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Sharvan Garhwal\New folder\Sharvan\Legal action to be intiate all branch\"/>
    </mc:Choice>
  </mc:AlternateContent>
  <xr:revisionPtr revIDLastSave="0" documentId="13_ncr:1_{9A5CDE44-2461-454A-A9A5-F85B96DAD55C}" xr6:coauthVersionLast="47" xr6:coauthVersionMax="47" xr10:uidLastSave="{00000000-0000-0000-0000-000000000000}"/>
  <bookViews>
    <workbookView xWindow="-108" yWindow="-108" windowWidth="23256" windowHeight="12456" xr2:uid="{19CAAAE3-0290-4C77-BF5D-B68877A3D866}"/>
  </bookViews>
  <sheets>
    <sheet name="Sheet1" sheetId="1" r:id="rId1"/>
    <sheet name="Sheet2" sheetId="2" r:id="rId2"/>
  </sheets>
  <definedNames>
    <definedName name="_xlnm._FilterDatabase" localSheetId="0" hidden="1">Sheet1!$A$1:$O$125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5" i="1" l="1"/>
  <c r="I111" i="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l="1"/>
  <c r="A78" i="1" s="1"/>
  <c r="A79" i="1" s="1"/>
  <c r="A80" i="1" s="1"/>
  <c r="A81" i="1" s="1"/>
  <c r="A82" i="1" s="1"/>
  <c r="A83" i="1" s="1"/>
  <c r="A84" i="1" s="1"/>
  <c r="A85" i="1" s="1"/>
  <c r="A86" i="1" s="1"/>
  <c r="A87" i="1" s="1"/>
  <c r="A88" i="1" s="1"/>
  <c r="A89" i="1" s="1"/>
  <c r="A90" i="1" s="1"/>
  <c r="A91" i="1" s="1"/>
  <c r="A92" i="1" l="1"/>
  <c r="A93" i="1" l="1"/>
  <c r="A94" i="1" s="1"/>
  <c r="A95" i="1" s="1"/>
  <c r="A96" i="1" s="1"/>
  <c r="A97" i="1" s="1"/>
  <c r="A98" i="1" s="1"/>
  <c r="A99" i="1" s="1"/>
  <c r="A100" i="1" s="1"/>
  <c r="A101" i="1" s="1"/>
  <c r="A102" i="1" s="1"/>
  <c r="A103" i="1" s="1"/>
  <c r="A104" i="1" s="1"/>
  <c r="A105" i="1" s="1"/>
  <c r="A106" i="1" s="1"/>
  <c r="A107" i="1" s="1"/>
  <c r="A108" i="1" s="1"/>
  <c r="A109" i="1" s="1"/>
  <c r="A110" i="1" s="1"/>
  <c r="A111" i="1" s="1"/>
  <c r="A112" i="1" l="1"/>
  <c r="A1" i="2"/>
  <c r="A113" i="1" l="1"/>
  <c r="A114" i="1" s="1"/>
  <c r="A115" i="1" s="1"/>
  <c r="A116" i="1" s="1"/>
  <c r="A117" i="1" s="1"/>
  <c r="A118" i="1" s="1"/>
  <c r="A119" i="1" s="1"/>
  <c r="A120" i="1" s="1"/>
  <c r="A121" i="1" s="1"/>
  <c r="A122" i="1" s="1"/>
  <c r="A123" i="1" s="1"/>
  <c r="A124" i="1" s="1"/>
  <c r="A125" i="1" s="1"/>
</calcChain>
</file>

<file path=xl/sharedStrings.xml><?xml version="1.0" encoding="utf-8"?>
<sst xmlns="http://schemas.openxmlformats.org/spreadsheetml/2006/main" count="1326" uniqueCount="732">
  <si>
    <t>Branch Name</t>
  </si>
  <si>
    <t>State Name</t>
  </si>
  <si>
    <t>Borrower Name</t>
  </si>
  <si>
    <t>Loan A/c No</t>
  </si>
  <si>
    <t>Guarantor Name (Wherever Applicable)</t>
  </si>
  <si>
    <t xml:space="preserve">Registered Address of the Borrower </t>
  </si>
  <si>
    <t>Registered Address of the Guarantor (Wherever Applicable)</t>
  </si>
  <si>
    <t>Outstanding Amount (IN Rupee)</t>
  </si>
  <si>
    <t xml:space="preserve">Asset Classification </t>
  </si>
  <si>
    <t>Date of Asset Classification</t>
  </si>
  <si>
    <t>Physical Possession Date</t>
  </si>
  <si>
    <t>Details of Security Possessed (Property Address)</t>
  </si>
  <si>
    <t>Ravindragiri  Goswami</t>
  </si>
  <si>
    <t>Kamlesh  Tiwari</t>
  </si>
  <si>
    <t>Raju Ramkumar Pal</t>
  </si>
  <si>
    <t>Ajaykumar  Dubey</t>
  </si>
  <si>
    <t>Dinesh Kumar Trilokinath Mishra</t>
  </si>
  <si>
    <t>Angad Kripashankar Mishra</t>
  </si>
  <si>
    <t>Shivaji Ramesh Pawar</t>
  </si>
  <si>
    <t>Lilambhai Chandubhai Machhar</t>
  </si>
  <si>
    <t>Puspanjali Seemanchala Sahu</t>
  </si>
  <si>
    <t>Manoj Ramjanam Rajabhar</t>
  </si>
  <si>
    <t>Kingson Rajendra Tiwari</t>
  </si>
  <si>
    <t>Bandhu Radhuar Yadav, Seema Bandhu Yadav</t>
  </si>
  <si>
    <t>Mahesh Pravinbhai Virani, Mayuri Maheshbhai Virani</t>
  </si>
  <si>
    <t>ASHAL DHANJIBHAI VALJIBHAI</t>
  </si>
  <si>
    <t xml:space="preserve">SAGAR RAVI NAYAK </t>
  </si>
  <si>
    <t>01503010000348</t>
  </si>
  <si>
    <t>01503010000001</t>
  </si>
  <si>
    <t>01503010000012</t>
  </si>
  <si>
    <t>01503010000111</t>
  </si>
  <si>
    <t>01502300000205</t>
  </si>
  <si>
    <t>01503010000420</t>
  </si>
  <si>
    <t>01503010000121</t>
  </si>
  <si>
    <t>01503010000302</t>
  </si>
  <si>
    <t>01503010000385</t>
  </si>
  <si>
    <t>01503010000390</t>
  </si>
  <si>
    <t>01503010000392</t>
  </si>
  <si>
    <t>01503010000263</t>
  </si>
  <si>
    <t>01503010000272</t>
  </si>
  <si>
    <t>01503010000363</t>
  </si>
  <si>
    <t>01503010000138</t>
  </si>
  <si>
    <t>01503010000253</t>
  </si>
  <si>
    <t>01503010000316</t>
  </si>
  <si>
    <t>01503010000327</t>
  </si>
  <si>
    <t>01502310000115</t>
  </si>
  <si>
    <t>01503010000076</t>
  </si>
  <si>
    <t>01503010000092</t>
  </si>
  <si>
    <t>01503010000300</t>
  </si>
  <si>
    <t>01502300000655</t>
  </si>
  <si>
    <t>01502320000227</t>
  </si>
  <si>
    <t>01502310000113</t>
  </si>
  <si>
    <t>01503010000231</t>
  </si>
  <si>
    <t>01503010000235</t>
  </si>
  <si>
    <t>01503010000184</t>
  </si>
  <si>
    <t>01503010000102</t>
  </si>
  <si>
    <t>01503010000065</t>
  </si>
  <si>
    <t>01503010000088</t>
  </si>
  <si>
    <t>01503010000004</t>
  </si>
  <si>
    <t>01502320000282</t>
  </si>
  <si>
    <t>01502310000060</t>
  </si>
  <si>
    <t>01502320000200</t>
  </si>
  <si>
    <t>01502300000664</t>
  </si>
  <si>
    <t>01502300000583</t>
  </si>
  <si>
    <t>01502300000434</t>
  </si>
  <si>
    <t>01502300000111</t>
  </si>
  <si>
    <t>01502320000159</t>
  </si>
  <si>
    <t>01502320000151</t>
  </si>
  <si>
    <t>01503010000099</t>
  </si>
  <si>
    <t>01502300000566</t>
  </si>
  <si>
    <t>01503010000078</t>
  </si>
  <si>
    <t>01503010000218</t>
  </si>
  <si>
    <t>01502300000662</t>
  </si>
  <si>
    <t>Surat</t>
  </si>
  <si>
    <t>Gujarat</t>
  </si>
  <si>
    <t>All That Piece And Parcel In Property Bearing Plot No. 98 Admeasuring 50.18 Sq, Mtrs. Along With Undivided Proportionate Share In Land Known As  “R.R Residency” Constructed On Non Agricultura Land Bearing Revenue Survey No. 376/ Paiki, 382/1, Its Block No. 322 And Revenue Survey No. 377, Its Block No. 323 (New Block No. 1318) Situated At Moje Village Mota Borasara, Sub Dist Taluka Mangrol, Dist. Surat.</t>
  </si>
  <si>
    <t>All That Part And Parcel Of The Property Consisting Of Flat No. 502, Admeasuring 545.00 Sq. Feet Of Super Built Up Area &amp; 30.47 Sq. Mtrs Built Up Area, Along With Undivided Proportionate Share In Land On 5Th Floor Known As Building No. B-3 As Per Site Building No. B-5 Of “Nandanvan Township” Constructed On Non Agricultural Land Bearing Revenue Survey No. 292 &amp; Block No. 275/A/3, 275/A/4, 275/A/5, 275/A/6, 275/B/1, 275/B/2, 275/B/3, 275/B/4, 275/B/5, 275/B/6, 275/B/7, 275/14/C.P.1, 275/15/C.P.2, &amp; 275/16/Road Situated At Moje Village Kamrej, Sub Dist.: Kamrej, Dist. Surat.</t>
  </si>
  <si>
    <t>All That Part And Parcel Of The Property Consisting Of Plot No. 62, Admeasuring 61.50 Sq. Mtrs. Along With Undivided Proportionate Share In Land Of "Radha Swami Residency" Constructed On Non Agricultural Land Bearing Revenue Survey No. 28, Its Block No. 16 Situated At Village Moje Syadla, Sub Dist Taluka Olpad, Dist. Surat. Boundaries : East : Society Internal Road, West : Plot No. 73,  North : Adj. Land, South : Plot No. 63</t>
  </si>
  <si>
    <t>All That Part And Parcel Of The Property Consisting Of Plot No. 14 Admeasuring 52.61 Sq. Vaar Area Of "Radhe Residency" Constructed On Non-Agricultural Land Bearing Revenue Survey No. 130, Old Block No. 151, After Re-Survey New Block No. 163/B (K.J.P. Block No. 163/B/14) Situated At Moje Village Haldharu, Sub Dist : Kamrej, Dist : Surat. Boundaries : East : Society Road, West : Society Limit, North : Plot No. 15, South : Plot No. 13</t>
  </si>
  <si>
    <t>All That Part And Parcel Of The Property Consisting Of Open Plot No. 42, Admeasuring 45.75 Sq. Mtrs. (As Per 7/12) Area, Along With Undivided Proportionate Share In Land Known As "Mahadev Villa" Constructed On Non Agricultural Land Bearing Revenue Survey No. 319 Situated At Moje Tantithaiya, Tal.: Palsana, Dist. Surat. Boundaries : East : Society Road, West : Plot No. 37, North : Plot No. 43, South : Plot No. 41</t>
  </si>
  <si>
    <t>All That Piece And Parcel In Property Bearing Plot No. 142 (As Per Approval Plan Plot No. 102) Admeasuring 48.05 Sq. Vaar I.E. 40.18 Sq. Mtrs. Along With 25.30 Sq. Mtrs. Undivided Proportionate Share In Land Of “Radha Swami Residency” Situated On Non Agricultural Land Bearing Revenue Survey No. 28, Its Block No. 16 Situated At Village Moje Syadla, Sub Dist Taluka Olpad, Dist. Surat.
Built Up Area : 236 Sq. Fts.
Owner: Mr. Kamlesh Deviprasad Tiwari And Mrs. Bebi Kamlesh Tiwari
Bounded As Under:-
East   :    Society Road                                                                        North   :  Plot No. 141
West  :   Block No. 18                                                                         South   :  Plot No. 143</t>
  </si>
  <si>
    <t>Equitable Mortgage Of Residential Property Plot No. 132, "Shilalekh Residency", Constructed Oon Non Agriculture Land Bearing Block No. 118, Situated At Moje Village Utiyadara, Sub District Taluka Ankleshwar, District Bharuch. Area: 58.74 Sq. Mtrs. Boundaries: East - Plot No. 133, West - Plot No. 131, North - Road, South - Cop</t>
  </si>
  <si>
    <t>All That Right Title And Interest In Bearing Plot No. 273 Admeasuring 40.15 Sq. Mtrs. I.E. 48.00 Sq. Vaar, Along With Undivided Proportionate Share In Land Known As “Ram Krishna Residency – 1” Situated At Land Bearing Block No. 230, 231, 232, 233, 234, 235, 236, 238, 240, 245, 246 (After Amalgamation Block No. 230 &amp; Block No. 241) Situated At Moje: Village Mota, Sub District &amp; Tal.: Bardoli, Dist. Surat.
Built Up Area : 343 Sq. Fts.
Owner: Mr. Raju Ramkumar Pal And Mrs. Nishaben Rajubhai Pal 
Bounded As Under:-
East   :   Plot No. 280                                                                        North   :  Plot No. 274
West  :   6 Mtrs. Wide Road                                                            South   :  Plot No. 272</t>
  </si>
  <si>
    <t>All That Right Title And Interest In Bearing Plot No. 178 Admeasuring 41.24 Sq. Mtrs. Area Along With Undivided Proportionate Share In Land Known As “Suryanshi Residency” Situated On Land Bearing Revenue Survey No. 107, Its Block No. 169 Situated At Moje Village: Sanki, Sub Dist: Palsana, Dist – Surat.
Built Up Area : 264 Sq. Fts.
Bounded As Under:-
East   :    Gali                                                                     North   :    Plot No. 177
West  :    Road                                                                  South   :    Plot No. 179</t>
  </si>
  <si>
    <t xml:space="preserve">All That Part And Parcel Of The Property Consisting Of Plot No. 60 Of "Radhe Residency", Constructed On Non-Agricultural Land Bearing Revenue Survey No. 130, Old Block No. 151, After Re-Survey New Block No. 163/B (Kjp Block No. 163/B/60), Situated At Moje / Village : Haldharu, Sub-Dist : Kamrej, Dist : Surat. Land Area 52.61 Sq. Vaar And Built-Up Area 448 Sq Fts. Boundaries : East : Society Road, West : Plot No. 57, North : Plot No. 61, South : Plot No. 59. </t>
  </si>
  <si>
    <t>Plot No. 187, "Balaji Park", R.S No. 142, Block No. 365, Opp. Ramkrishna Residency, Kareli Mota Road, Moje Mota, Sub District Bardoli, District Surat, Land Area 40.15 Sq. Mtrs.  Construction Area 271 Sq. Fts. , Boundaries:- East - Plot No. 186, West - Plot No. 188, North - Society Road, South - Plot No. 176.</t>
  </si>
  <si>
    <t>All That Part And Parcel Of The Property Consisting Of Plot No. 139 Admeasuring 44.62 Sq.Mtrs. Along With Undevided Proportionate Share In Land Of "Divine Villa" Constructed On Non Agriculture Land Bearing Block No. 743/1, Revenue Survey No. 737, 738, 739 Situated At Moje Village Hathuran Sub District Mangrol District Surat. Boundaries : East : Plot No. A/115, West : Society Road, North : Plot No. 140, South : Plot No. 138</t>
  </si>
  <si>
    <t xml:space="preserve">All That Right Title And Interest In Bearing Plot No. 269 Admeasuring 40.18 Sq. Mtrs. Area Along With Undivided Proportionate Share In Land Known As “Aradhana Ambivelly” Constructed On Non Agricultural Land Bearing Revenue Survey No. 52/2, Its Block No. 109 Situated At Moje : Village Mota, Tal.: Bardoli, Dist. Surat.
Built Up Area : 305 Sq. Fts.
Owner: Mrs. Kirandevi Riposh Chaudhary &amp; Mr. Riposh Janeshwar Chaudhary 
Bounded As Under:-
East   :    Plot No. 310                                                                          North   :  Plot No. 270
West  :   Society Road                                                                         South   :  Plot No. 268
</t>
  </si>
  <si>
    <t>All That Piece And Parcel In Property Bearing Plot No. 96 Admeasuring 50.18 Sq. Mtrs. Along With Undivided Proportionate Share In Land Of “R.R Residency” Constructed On Non Agricultural Land Bearing Revenue Survey No. 376/ Paiki, 382/1, Its Block No. 322 And Revenue Survey No. 377, Its Block No. 323 (New Block No. 322), Situated At Moje Village Mota Borasara, Sub Dist Taluka Mangrol, Dist. Surat.
Built Up Area : 414 Sq. Fts.
Owner: Mr. Ravikumar Sabhapati Pande And Mrs. Pratima Ravi Pande
Bounded As Under:-
East   :    Plot No. 103                                                                        North   :  Plot No. 97
West  :    Society Road                                                                      South   :  Plot No. 95</t>
  </si>
  <si>
    <t xml:space="preserve">All That Piece And Parcel In Property Bearing Plot No. 398, Admeasuring 50.18 Sq. Mtrs. Along With Undivided Proportionate Share In Land Known As “R.R Residency” Constructed On Non Agricultural Land Bearing Revenue Survey No. 376/Paiki, 382/1, Its Block No. 322 And Revenue Survey No. 377, Its Block No. 323(New Block No. 1226) Situated At Moje Village Mota Borasara, Sub Dist Taluka Mangrol, Dist. Surat.
Built Up Area : 414 Sq. Fts.
Owner: Mrs. Machhar Sharmishthaben Lilambhai &amp; Mr. Machhar Lilambhai Chandubhai
Bounded As Under:-
East   :   Plot No. 395                                                                        North   :  Plot No. 399
West  :  Society Road                                                                       South   :  Plot No. 397
</t>
  </si>
  <si>
    <t>All That Part And Parcel Of The Property Consisting Of Plot No 196, "Siddhi Residency", Constructed On Non Agricultural Land Bearing Revenue Survey No 280, It'S Block No 223, Khata No 374, Sitauted At Moje Kareli, Taluka Olpad, Dist Surat. Land Area : 50.59 Sq Mtr And Built-Up Area : 253 Sq. Fts Boundaries : East : Plot No 197, West : Plot No 195, North : Plot No 224, South : Soceity Road</t>
  </si>
  <si>
    <t>All That Piece And Parcel In Property Bearing Plot No. 93, Admeasuring 40.18 Sq. Mtrs. Along With Undivided Proportionate Share In Land Of "Radhe Swami Residency" Constructed On Non Agricultural Land Bearing Revenue Survey No. 28, Its Block No. 16, Situated At Village Moje Syadla, Sub Dist Taluka Olpad, Dist. Surat. Built Up Area: 314 Sq. Fts. Bounded As Under :- East - Plot No. 80, West - Society Road, North - Plot No. 94, South - Plot No. 92.</t>
  </si>
  <si>
    <t xml:space="preserve">All That Right Title And Interest In Bearing Plot No. 346 Admeasuring 40.18 Sq. Mtrs. Area Along With Undivided Proportionate Share In Land Known As “Rajmandir Residency” Constructed On Non Agricultural Land Bearing Block No. 288 And 289, Its Amalgamation Block No. 288 (As Per Kjp Block No. 288/346) Situated At Moje Village : Tantithiya, Tal. Palsana, Dist. Surat.
Built Up Area : 338 Sq. Fts.
Owner: Mrs. Vandana Namdev Sonvane &amp; Mr. Namdev Ramdas Sonvane
Bounded As Under:-
East   :   Plot No. 298                                                                        North   :  Plot No. 347
West  :  6 Mtr. Wide Road                                                               South   :  Plot No. 345
</t>
  </si>
  <si>
    <t xml:space="preserve">All That Part And Parcel Of The Property Consisting Of Open Plot No - 30, Along With Undivided Proportionate Share In Land Of "Radha Swami Residency". Constructed On Non Agricultural Land Bearing Revenue Survey No. 28, Its Block No. 16, Situated At Village Moje Syadla, Sub Dist Taluka Olpad, Dist - Surat, Land Area : 40.18 Sq Mtrs And Built-Up Area 236 Sq Ft. Boundaries : East : Plot No. 29, West : Plot No. 31, North : Plot No. 40, South : Society Road. </t>
  </si>
  <si>
    <t>All That Right Title And Interest In Plot No. 62 Admeasuring 41.83 Sq. Mtrs Area Along With Undivided Proportionate Share In Land Known As “Shyam Villa Residency” Constructed On Non Agricultural Land Bearing Block No. 58 (Its Old Block No. 91). Situated At Moje Mankana, Tal: Kamrej, Dist – Surat.
Built Up Area : 315 Sq. Fts.
Bounded As Under:-
East   :      Plot No. 40                                                                     North   :    Plot No. 61
West  :      Society Road                                                                 South   :    Plot No. 63</t>
  </si>
  <si>
    <t>All That Part And Parcel Of The Property Consisting Of Plot No 313 Of "Ram Krishna Residency -1", Situated At Land Bearing Block No 230, 231, 232, 233, 234, 235, 236, 238, 240, 245, 246 (After Amalgamation Block No 230 &amp; Block No 241), Situated At Moje / Village.: Mota, Sub-Dist And Taluka: Bardoli, Dist: Surat. Land Area 53.51 Sq Mtr And Built-Up Area 281 Sq. Fts. Boundaries : East : 6 Mtr Wide Road, West : Plot No. 312, North : 6 Mtr Wide Road, South : Plot No. 314.</t>
  </si>
  <si>
    <t>All That Right Title And Interest In Bearing Plot No. 290 Admeasuring 40.15 Sq. Mtrs. Area, Along With Undivided Proportionate Share In Land Known As “Ram Krishna Residency – 1” Situated At Land Bearing Block No. 230, 231, 232, 233, 234, 235, 236, 238, 240,245, 246 (After Amalgamation Block No. 230 &amp; Block No. 241) Situated At Moje : Village Mota, Sub District &amp; Tal.: Bardoli, Dist. Surat.
Built Up Area : 319 Sq. Fts.
Owner: Mr. Kingson Rajendraprasad Tiwari &amp; Mrs. Kavita Kingson Tiwari        
Bounded As Under:-
East   :   Plot No. 293                                                                        North   :  Plot No. 291
West  :  6 Mtr. Wide Road                                                               South   :  Plot No. 298</t>
  </si>
  <si>
    <t>All That Part Of Residential Property Plot No. 147, Type A, "Yogeshwar Residency Vibhag - 1", Land Bearing (1) Revenue Survey Number / Block No. 24, 26, 29, 30, 31, 32 After Amalgamation New Block No. 24, (2) Block No. 28, 33, 34, 35,37 After Amalgamation New Block No. 28 And (3) Block No. 24,25,27,28, After Amalgamation New Block No. 27 And After Re-Survey New Block No. 199 (K.J.P. Block No. 199/171) Situated At Moje Village Parab, Sub District Taluka Kamrej, District Surat, Area: 40.19 Sq. Mtrs. , Boundaries: East - Plot No. 138, West - Road, North - Plot No. 146, South - Plot No. 148.</t>
  </si>
  <si>
    <t>All That Piece And Parcel Of Immovable Property Situated At As Per Approved Plan Plot No. 222, As Per Site Plot No. 627, Admeasuring 40.18 Sq. Meter (As Per Kjp) &amp; 40.13 Sq. Meter (As Per Site) Along With Undivided Proportionate Share In Land Of "Gokuldham Residency" Constructed On Non - Agricultural Land Bearing Block No. 286/C, Revenue Survey No. 360/1A, 360/2, 343/1, Situated At Village: Tantithaiya, Sub - District: Palsana, District: Surat, In The Name Of Mrs. Sonakali Ravendra Prajapati And Mr. Ravendra Morelal Prajapati., Bounded As Under :- East - Plot No. 661, West - Society Road, North - Plot No. 626, South - Plot No. 628.</t>
  </si>
  <si>
    <t>All The Right Title And Interest In Property Bearing Plot No. 11, "Om Sai Residency" Area Admeasuring 50.21 Sq. Mtrs Constructed On Non Agricultural Land Bearing R.S. No. 350/1, 350/2 Block No. 210 Situated At Moje Village Syadla, Sub Dist. Taluka Olpad, Dist. Surat. Boundaries: North - Adj. Block No. 225, South - Society Road, East - Plot No. 10, West - Plot No. 12</t>
  </si>
  <si>
    <t>All That Part And Parcel Of The Property Consisting Of Plot No. 595, Along With Undivided Proportionate Share In Land Of “Aradhana Gloriyas”, Constructed On Non-Agricultural Land Bearing R.S.No. 63, Block No. 72, (As Per Kjp Block No. 72/595), Situated At Moje Village, Jolwa, Taluka : Palsana, Dist ; Surat. Area : 40.15 Sq. Mtrs.Boundaries : East : Society Road, West : Block, North : Plot No. 596, South : Plot No. 594</t>
  </si>
  <si>
    <t>All The Piece And Parcel Of Property Consisting Of Plot No. 411, "R.R. Residency" Cosntructed On Non Agriculture Land Bearing R.S. No. 376/1 Its Block No. 322 And R.S. No. 377, Its Block No. 323, Situated At Village: Mota Borasara, Taluka Mangrol, District Surat. Area Admeasuring Land Area 50.18 Sq. Mtrs. Construction Area 414 Sq. Fts. , Boundaries :- East - Plot No. 382, West - Society Internal Road, North - Plot No. 412, South - Plot No. 410.</t>
  </si>
  <si>
    <t>Flat No. 502, Building No. C-2, Dharmaanandan Township - 1, Survey No. 104/1+2+3, 103/4, 121/1, 151/1 And 119/9, Block No. 189/B, Moje Village Sayan, Sub District Olpad, District Surat., Built Up Area - 386.26 Sq. Fts. Super Built Up Area - 585 Sq. Fts. , Boundaries: East - Building No. B., West - Building No. D, North - Road, South - Block No. 196/B.</t>
  </si>
  <si>
    <t>All That Title And Interest In Bearing Plot No. 36, Laxmi Residency Area Admeasuring 40.04 Sq. Mtrs. Constructed On Residential Non Agricultural Land Bearing R.S. No. 271/3 Paiki, 308 Paiki 273, 305, 307, Block No. 161/A/1 Situated At Moje Village Syadla, Sub Dist. Taluka Olpad, Dist. Surat. Boundaries: North - Plot No. 35, South - Plot No. 37, East - Plot No. 23, West - Society Road.</t>
  </si>
  <si>
    <t>All The Piece And Parcel Of Immovable Property Situated At Flat No. 504, Admeasuring Built Up Area : 387.00 Sq. Feet I.E. 35.97 Sq. Meter Area Along With Undivided Proportionate Share In Land On 5Th Floor Of Building No. 1 Known As "Hari Krushna Residency" Constructed On Non Agriculture Land Bearing Block No. 338/B Situated At Moje Village: Umra, Sub Distict Taluka: Olpad, Dist. Surat. Bounded As Under:- East - Flat No. 503, West - Stairs And Lift, North - Passage, South - Ots.</t>
  </si>
  <si>
    <t>All The Piece And Parcel  Of The Property Consisting Of Equitable Mortgage Of Residential Property Plot No. 15, "Laxmi Residency", Land Bearing Revenue Survey Number 271/3/Paiki, 308 Paiki, 273, 305, 307 Its Block No. 161/A/1, For Residential Non Agriculture Situated At Village Syadla, Sub District Taluka Olpad, District Surat, Area: 40.04 Sq. Mtrs. Boundaries:- East - Plot No. 12, West - Society Road, North - Plot No. 14, South - Plot No. 16.</t>
  </si>
  <si>
    <t>All The Piece And Parcel Of Immovable Property Situated At Plot No. 50, Admeasuring 41.47 Sq. Meter Area Along With Undivided Share In Land Of "Laxmi Residency" Constructed On Land Bearing Revenue Survey No. 271/3/Paiki, 308 Paiki, 273, 305, 307 Its Block No. 161/A/1, For Residential Non Agriculture  Situated At Village: Syadla Sub-Dist Taluka: Olpad, Dist. Surat. Bounded As Under:- East - Plot No. 41, North - Plot No. 49, West - Society Road, South - Plot No. 51.</t>
  </si>
  <si>
    <t>All That Part Of Residential Property Situated At Plot No. 19, "Aradhana Flora" Admeasuring Along With Undivided Proportionate Share Situated On The Land Bearing Block No. 121 At Moje: Jolva, Sub Dist.: Palsana, District, Surat. Area: 40.18 Sq. Mtrs. , Boundaries : East - Society Road, West - Plot No. 04, North - Plot No. 18, South - Plot No. 20.</t>
  </si>
  <si>
    <t>Plot No. 340, Shree Nilkanth Residency, Constructed On Land Bearing Revenue Survey No. 108/1, 107/Paiki, 109, 116, Its Block No. 59/A, Situated At Moje Village Syadala, Taluka Olpad, District Surat, Area Admeasuring Land Area: 40.15 Sq. Mtrs. Or 432 Sq. Fts. And Construction Area: 225 Sq. Fts. , Boundaries: East - Plot No. 339, West - Plot No. 341, North - Plot No. 317, South - Society Road.</t>
  </si>
  <si>
    <t xml:space="preserve">Plot No. 214, Hari Darshan Residency, C- Type, Constructed On Non Agricultural Land Bearing Block No. 34, Block No. 25 Situated At Moje Village : Shekhpur, Tal.: Kamrej, Dist. Surat, Area Admeasuring Land Area 72 Sq. Yds. Construction Area 455 Sq. Fts., Boundaries : East - Plot No. 213, West - Plot No. 215, North - Plot No. 193, South - Society Road. </t>
  </si>
  <si>
    <t>01. Plot No. 249, Dharma Row House, Constructed On The Land Bearing R.S. No. 96, 97, 94 And 92, Block No. 54/A/1 Situated At Moje Village: Syadla, Tal.: Olpad, Dist.: Surat, Area Admeasuring Land Area: 50.23 Sq. Mtrs. Construction Area: 315 Sq. Fts. , Boundaries: East - Plot No. 248, West - Plot No. 250, North - C.O.P - 2, South - Society Road</t>
  </si>
  <si>
    <t>Flat No. B/1, 304, 3rd Floor (as per site), 2nd Floor (as per plan), Sai Residency, Building No. B-1, Opp. SRP Camp, Nr. Rameshwar Residency, Canal Road, Kamrej, Surat - 394180</t>
  </si>
  <si>
    <t>Flat No-.303, 3rd floor, Shreeji Avenue,Building No-C, Nr. Astha Residency, Sayan Road, Kosad-394107</t>
  </si>
  <si>
    <t>Plot No-10, Subh Villa , Nr. Shivbhakti Industrial, Sanki Road, Sanki,Surat-394305</t>
  </si>
  <si>
    <t>Plot No-14, Rudrax Residency, Nr. Rahi Toenship, Kareli-394310</t>
  </si>
  <si>
    <t>NPA</t>
  </si>
  <si>
    <t>01502300000658</t>
  </si>
  <si>
    <t>01503010000046</t>
  </si>
  <si>
    <t>01502320000258</t>
  </si>
  <si>
    <t>01502300000429</t>
  </si>
  <si>
    <t>All that part and parcel of the property consisting of Open Plot No.:32, its Sub Plot no.:32/A of” Maa Bhavani Residency”. Constructed on  Non Agricultural Land bearing  Revenue Survey No.:111, Block NO.: 103. Moje :- sivan gam ,sayan sugar road , Tal. Olpad, Dist – Surat- 394107   LAND  AREA: 32.01  Sq. Mtrs. AREA OF CONSTRUCTION AREA: 636 Sq. Fts.with all right.Boundries :- East :-society road , west :- plot no. 23/B, north :-plot no. 32/B, south :- plot no. 31/B</t>
  </si>
  <si>
    <t>All that part and parcel of the property consisting of Open Plot No.:20, Known As “ Govardhannath Residency, Vibhag-1”, Constructed on Non Agricultural Land Bearing Revenue Survey No.: 419/2,Block No.361 Moje : kareli, kareli mota road  Tal. Palsana dist:- Surat   with all right.Boundries :- East :- society road , west :- plot no. 41, north:- plot no. 19, south :- plot no. 21</t>
  </si>
  <si>
    <t>All that part and parcel of the property consisting of Flat No.:303 on Third Floor of Building No.”B”of  “ Sunrise Residency”. Constructed on Non agricultural land bearing Survey No.:156,157/2 &amp; 158 its Block No.:Block No.:155. T.P. Scheme No.:27(Utran) Final Plot No.56  Moje : utran  Dist:-Surat - 394105, Area of construction :- 588.63 Sq ft.with all right.Boundries :- East :-block no. 156 &amp; 160, west :- 36 mtr wide T.P. ROAD , north :-block no. 225&amp;160, south :- block no. 154</t>
  </si>
  <si>
    <t xml:space="preserve">All that part and parcel of the property consisting of Plot No-143, “Rahi Township-1”, Nr. Kareli Village, Gangadhara to Kareli Road , Kareli-394310 constructed on land bearing Block No. 369 ( KJP block no. 369/143),Khata no.1149 its Revenue Survey No. 352,353,354, for Residential purpose Non-Agricultural land situated at Moje vill  :kareli , Sub-Dist. Surat-394310 Land Area 40.15 Sq mts  and Built-up area 259 Sq Fts with all right.boundries :- East :- plot no. 112, west :- society road , north :- plot no. 142, south plot no.144 .  </t>
  </si>
  <si>
    <t>All that part and parcel of the property consisting of Open Plot No.:455 known as “Rahi Township Vibhag-1”. Constructed on Non Agricultral  land bearing Revenue Survey No.:352,353,354, its Block no.:369,Khata No.:1149.[As per KJP Block No.369/455] MOJE VILL – KARELI , TAL PALSANA DIST – SURAT -394310 plot area :- 48.05 sq mt . area of construction :- 235 sqft with all right.Boundries :- East :- plot no. 474 , west :- society road , north :- plot no. 454 ,south :- plot no. 456</t>
  </si>
  <si>
    <t>01502320000303</t>
  </si>
  <si>
    <t>01502300000599</t>
  </si>
  <si>
    <t>01502310000084</t>
  </si>
  <si>
    <t>01502320000304</t>
  </si>
  <si>
    <t>01503010000107</t>
  </si>
  <si>
    <t>01502310000171</t>
  </si>
  <si>
    <t>01503010000155</t>
  </si>
  <si>
    <t>01502300000647</t>
  </si>
  <si>
    <t>01503010000230</t>
  </si>
  <si>
    <t>All that part and parcel of the property consisting of Plot No. 132 admeasuring 40.13 Sq Mtrs along with undivided proportionate share in land of “Gokuldham Lake City” constructed on Non-Agricultural land bearing Block No.149,Revenue Survey No.81 situated at Village Moje Sanki, Sub-Dist Taluka Palsana Dist. Surat.Boundries :  East :-society Road,West :-Adj. Plot No.111,North:-Plot no. 133,South:-Plot no. 131.</t>
  </si>
  <si>
    <t>All that part and parcel of the property consisting of Plot No. 59 admeasuring 40.18 Sq Mtrs along with undivided proportionate share in land of “Silicon Residency” constructed on Non-Agricultural land bearing Block No.111/B,(K.J.P Block No.111/B/59) situated at Village Moje Jolwa, Sub-Dist Taluka Palsana Dist. Surat..Boundries :  East :-Adj. Plot No.72,West :-Society Road,North:-Plot no. 60,South:-Plot no. 58.</t>
  </si>
  <si>
    <t>All that part and parcel of the property consisting of Plot No. 296 admeasuring 60.28 Sq Mtrs along with undivided proportionate share in land of “Shiv Sagar Residency-2” constructed on Non Agricultural land bearing Revenue Survey No.144,Block No. 139,situated at Village Moje Dastan, Sub-Dist Taluka Palsana Dist. Surat.Boundries :  East :-Society Road ,West :-Plot No.279,North:-Plot no. 295,South:-Plot no. 297.</t>
  </si>
  <si>
    <t>All that part and parcel of the property consisting of As per site Plot No.: B/114[As per Approved Plan Plot No.:106] of “ Radhe Krishna Residency Vibhag-B”. Constructed on Non Agricultural land bearing Revenue Survey No,:184/2 its Block No.:191/B, [ its revised Survey No. allotted to New Block No.2329, Admeasuring Built up Area 40.15 Sq Mtr AREA OF CONSTRUCTION          AREA : 328 Sq.Fts. with all right, Boundries :- East :-Society Road  ,West :-Other plot  ,North:-Plot no. B/115,South:-Plot no. B/113.</t>
  </si>
  <si>
    <t>All that part and parcel of the property consisting of Plot no - 28 Radhe Residency R.S. NO. 130 OLD BLOCK NO. 151 After Re- survey no.  New block no. 163/B( K.J.P Block no. 163/B/28 opp. Apple pool villa haldharu mota road Haldharu kamrej Surat - 394310.  Boundries :- East :-society road  ,West :-Society Limit ,North:-PLOT NO. 29,South:-PLOT NO. 27.</t>
  </si>
  <si>
    <t>Vadodara</t>
  </si>
  <si>
    <t>Prembahadur Shrilal Gorkha</t>
  </si>
  <si>
    <t>Pushpendra  Prakeshrao  Shinde</t>
  </si>
  <si>
    <t>AMBUDEVI BHEMARAM PRAJAPATI</t>
  </si>
  <si>
    <t>URMILABEN  SOLANKI</t>
  </si>
  <si>
    <t>Plot No. C-39, Avanti Park Society,Heavy Water Tank Road, Danteshwar,Vadodara-390004</t>
  </si>
  <si>
    <t>Flat no 904,9th floor,Tower-Sneh,Shreem Galaxy,B/h Bright day school,Nr Sharnam Residency,Bhaily,Vadodara 391410</t>
  </si>
  <si>
    <t>Flat No. 1-404. Tower-l. Fourth Floor. Vedant Vishram, Beside GEB Sub Station, Jambuva. Vadodara-390014, Boundaries: East: Flat No. H-401, West: Common Stair Case. North: Flat No. 1-403, South: Intermal Road</t>
  </si>
  <si>
    <t>Flat No. 403, Tower H,Vedant Vishram, B/s GEB Sub Station, Jambuva, Vadodara 390013, Boundaries: East: Intermal 7.5 mtr Road, West: Common Lift, North: Building Margin, South Flat No.404 H Tower</t>
  </si>
  <si>
    <t>01603010000037</t>
  </si>
  <si>
    <t>01603010000093</t>
  </si>
  <si>
    <t>01602300000160</t>
  </si>
  <si>
    <t>01602300000167</t>
  </si>
  <si>
    <t>Pune</t>
  </si>
  <si>
    <t>Maharastra</t>
  </si>
  <si>
    <t>PRAMOD KUNDLIK PARKAR</t>
  </si>
  <si>
    <t>DILIP ANNA JADHAV</t>
  </si>
  <si>
    <t>URMILA SANTOSH LAVAND</t>
  </si>
  <si>
    <t>MAYA SUNIL BARATHE</t>
  </si>
  <si>
    <t>JAYSHRI ASHOK GOLE</t>
  </si>
  <si>
    <t>NIRANJAN SUDAM MALI</t>
  </si>
  <si>
    <t>00803020000006</t>
  </si>
  <si>
    <t>00803010000032</t>
  </si>
  <si>
    <t>00802300000025</t>
  </si>
  <si>
    <t>00802320000008</t>
  </si>
  <si>
    <t>00802300000022</t>
  </si>
  <si>
    <t>00803020000077</t>
  </si>
  <si>
    <t>Flat no.02, 2nd Floor, Surya Building, Sr.no.43A/8A+8B/5, Dehuroad, Near Vikas Nagar, Kiwale, Pune-412101</t>
  </si>
  <si>
    <t>Flat No.6, 3rd Floor, "Gulmohar Park", S.No.79, Hissa No.14/16, CTS No.5835, Near Pachpeer Chowk, Rahatani, Kalewadi, Pune -411017</t>
  </si>
  <si>
    <t>Flat.No.613,6th Floor, Building No.A-1, Xrbia Abode Gate No.240,Opp Ajay Dhaba,Next To Wadgaon Maval, Jambhul,Taluka-Maval, Pune-412106</t>
  </si>
  <si>
    <t>Flat No.218,2nd Floor,Building No. B2, Xrbia Abode,Gat No.240, Opp.Ajay Dhaba , Next to Wadgaon Maval,Old Pune Mumbai Highway,Of village Jambhul,Taluka-Maval, Dist -Pune-412106</t>
  </si>
  <si>
    <t>Flat No. 207,2nd Floor, Building No.A-2, Xrbia Ambi(Smart City), Gat No.36,37,39,40 &amp; 339, Talegaon MIDC Road, Near D.Y.Patil Collage, Ambi,Tal-Maval, Dist-Pune-410507</t>
  </si>
  <si>
    <t>Flat No.803, Wing No.B -5, Kohinoor Begonia,Varale, Ambi Road, Talegaon, Pune – 410507.</t>
  </si>
  <si>
    <t>Nashik</t>
  </si>
  <si>
    <t>Maharashtra</t>
  </si>
  <si>
    <t>Sunil Rajkishor Kasaudhan</t>
  </si>
  <si>
    <t>PLOT NO 17, NAVNINAD SOCIETY, PANDAV NAGARI, CHETANA NAGAR, INDIRA NAGAR, NASHIK</t>
  </si>
  <si>
    <t>FLAT NO 3-A, 1ST FLOOR, RIDDHI SIDDHI PARK, B- WING, PLOT NO 38 &amp; 39, S NO. 123/B, SHIVAJI NAGAR, NEAR GANESH MANDIR, AAI HOSPITAL, GANGAPUR SHIWAR, NASHIK</t>
  </si>
  <si>
    <t>Sunil Rajkishor Kasaudhan &amp; Rupali Sunil Kasaudhan</t>
  </si>
  <si>
    <t>Manoj Ramsevaksingh Thakur</t>
  </si>
  <si>
    <t>HOUSE NO. 571/1, PLOT NO. 20, GANESH NAGAR, SATPUR, NASHIK</t>
  </si>
  <si>
    <t>Flat No. 5 On 2nd Floor Mahalaxmi Apartment on Gat No. 2379/1+2379/2 Plot No.7 Nr Sai Baba Mandir Shri Ram Nagar 10va Mail Ozhar Mig Tal Niphad Dist Nashik-422207</t>
  </si>
  <si>
    <t>Ravi Narsinha Rathod</t>
  </si>
  <si>
    <t>FLAT NO. 9A, SHIVAI CO-OP HOUSING SOCIETY, 2ND FLOOR, NEAR SAWARKAR GARDEN, MHASRUL, NASHIK</t>
  </si>
  <si>
    <t>Flat No.12, On 4th Floor,In Mahadev Corner Appt, On Plot No.04,S.No.128/1, Near Mahadev Mandir, Shivaji Nagar,Satpur, Gangapur Shiwar, Nashik</t>
  </si>
  <si>
    <t>VINOD RAMLAL SHERGIL</t>
  </si>
  <si>
    <t> Flat no. 27, New Panchganga Society, A-wing, devlali camp, K.Y.C., vijay nagar, Nashik.</t>
  </si>
  <si>
    <t>Flat No. B-02, S No. 39/2b/1, Ground Floor, Tirupati Garden Apartment, Opp. Hotel Samraat, Vijay Nagar, Off Bhagur Pandhurli Link Road, Bhagur, Nashik. Area Of Property:- 745.00 Sq. Ft. Boundaries Of Property:- East- Flat No. B-03, West- Flat No. B-01, North- A Type Building, South- Colony Road</t>
  </si>
  <si>
    <r>
      <t>VINOD RAMLAL SHERGIL</t>
    </r>
    <r>
      <rPr>
        <sz val="11"/>
        <color rgb="FF000000"/>
        <rFont val="Calibri"/>
        <family val="2"/>
      </rPr>
      <t> </t>
    </r>
  </si>
  <si>
    <t>Row House No 05, Plot No 64/65, Ground+ First Floor, S No 529/A/3/A, Tirupati Row Houses, Sai Nagar, Chinchkhed Road, Near Balaji Mandir, At Pimpalgaon Baswant Shiwar, Tal Niphad, Dist Nashik-422209. Area Of Property:- Plot Area: 94.10 Sq. Mtr. (B/Up Area 1221.00 Sq Ft.) Boundaries of Property:- East- Row House No 04, West-Side Margin, North-9.00 M Colony Road, South- Side Margin</t>
  </si>
  <si>
    <t>01402300000180</t>
  </si>
  <si>
    <t>01403010000101</t>
  </si>
  <si>
    <t>01402320000038</t>
  </si>
  <si>
    <t>01403010000177</t>
  </si>
  <si>
    <t>01403010000359</t>
  </si>
  <si>
    <t>HEMA DEVI</t>
  </si>
  <si>
    <t>01803010000280</t>
  </si>
  <si>
    <t>H.No. 13, Block 10, Near Ellergery Colony, Chotta Shimla, Shimla Urban (T), Himachal Pradesh. 171002</t>
  </si>
  <si>
    <t>Flat No, 13B (3 BHK), Second Floor, 1/3 Sh. Narender Kumar ang Mr. Share of measuring size 110 Sq. Yards,bearing Khata / Khatoni No. 53/71,comprised under Khasra No. 378(4-0), 382(4-0), 383(3-14) Kitte 3, Land measuring 11 Bigha 14 Biswas, situated at Dashmesh Nagar (Dev Bhoomi Elite Homez), Village Nabha, Hadbast No. 290, MC &amp; Sub-Tehsil Zirakpur, Tehsil Derabassi, Distt. SAS Nagar, Mohali, Punjab. Place: Panchkula, Boundaries:- East: Road West: Flat No. 36-B; North: Flat No. 14-B; South: Flat No. 12-B.</t>
  </si>
  <si>
    <t>Hema Devi</t>
  </si>
  <si>
    <t>Panchkula</t>
  </si>
  <si>
    <t> Punjab</t>
  </si>
  <si>
    <t>DIKSHANT GUPTA</t>
  </si>
  <si>
    <t>01803010000240</t>
  </si>
  <si>
    <t>NA</t>
  </si>
  <si>
    <t xml:space="preserve">House No. 768, B-2, 
Vishavkarma Colony,
Kalka , Pinjore ,
Panchkula </t>
  </si>
  <si>
    <t>House No. 19, Phsase -1 Near Petrol Pump, Balopur Road, Village-Lalru, Tehsil Derabassi, Distt SAS Nagar, Mohali Punjab 140501</t>
  </si>
  <si>
    <t>Dikshant Gupta</t>
  </si>
  <si>
    <t>0302070002816</t>
  </si>
  <si>
    <t>D-22 SECTOROI MPHB COLONY SHANKAR NAGAR RAIPUR</t>
  </si>
  <si>
    <t>Vidya hospital k pass shankar nagar</t>
  </si>
  <si>
    <t>FLAT NO.LIG-655, BLOCK -41 , 3th FLOOR. KH NO.1493/1,195,1496,1498, PH NO.117,H.B.COLONY  BORIYAKALA RAIPUR</t>
  </si>
  <si>
    <t>Aditya Tiwari</t>
  </si>
  <si>
    <t>Chhattisgarh</t>
  </si>
  <si>
    <t>Raipur</t>
  </si>
  <si>
    <t>Jaipur</t>
  </si>
  <si>
    <t>Rajasthan</t>
  </si>
  <si>
    <t>Shiva Rajwani</t>
  </si>
  <si>
    <t>Rs 17,66,073 (10.04.2022)</t>
  </si>
  <si>
    <t>F.N. F-13,1ST FLOOR, PLOT NO.18, VINAYAK ASHIANA-06, GREEN VATIKA, NAGAL JAISA BOHRA, NAGAL ROAD,NAGAL PULIYA, JAIPUR</t>
  </si>
  <si>
    <t>01202320000082</t>
  </si>
  <si>
    <t>H.NO A-585 J.D.A COLONY NARDPURA AMER ROAD</t>
  </si>
  <si>
    <t>Shiva Rajwani and Soni Rajwani</t>
  </si>
  <si>
    <t>Delhi</t>
  </si>
  <si>
    <t>Kuldeep</t>
  </si>
  <si>
    <t>PLOT NO 9 AND 10, IIND FLOOR FLAT. K.NO 8/14 UTTAM NAGAR</t>
  </si>
  <si>
    <t xml:space="preserve">PLOT NO A1/76 FIRST FLOOR DLF DILSHAD GARDEN EXTENSION BHOPURA GHAZIABAD  </t>
  </si>
  <si>
    <t>2/468 TELIWARA SHAHDARA CHHOTA BAZAR</t>
  </si>
  <si>
    <t>Nand Kishore Tyagi</t>
  </si>
  <si>
    <t>HOUSE NO. A-99, SECTOR-33, NTPC, NOIDA UP-201301</t>
  </si>
  <si>
    <t>PLOT NO. 80, KHASRA NO. 1112, BAHUBALI ENCLAVE, RAJNAGAR EXTN, VILLAGE MOTRA , PRAGNA JALALABAD, TEHSIL AND DISTT GHAZIABAD</t>
  </si>
  <si>
    <t>SURENDER SINGH</t>
  </si>
  <si>
    <t>JISHA SHARMA</t>
  </si>
  <si>
    <t>HIG Flat, GF-3, Ground Floor, Plot Number -A-16, SLF VED Vihar, Ghaziabad, U.P., Boundries as under: East:9.00 M wide road, West: Plot No A-6, North: Other land, South: Plot No A-15</t>
  </si>
  <si>
    <t>ARUN</t>
  </si>
  <si>
    <t>First Floor, Flat No. 203, A-5/12, DLF Ankur Vihar, Ghaziabad UP-201301. Boundries as under: East: Road, West: Plot No. A9/4, North: Plot No.A5/13, South: Plot No.A5/11</t>
  </si>
  <si>
    <t>AMAN KUMAR</t>
  </si>
  <si>
    <t>SANTOSH KUMAR AGGARWAL</t>
  </si>
  <si>
    <t>Property No. U-104, 2nd Floor, Khasra No.345, Village Bindapur Subhash Park, Uttam Nagar, Delhi-110059. Boundries as under: East: Others Property, West: Others Property, (Phy North: Gali No. 10 Ft, South: Road 15 Ft</t>
  </si>
  <si>
    <t>House No. 5/129, Sector 5, Floor , Vasundhara , Ghaziabad EAST: House No. 5/130, WEST: House No. 5/128, NORTH: House No. 5/106, SOUTH: Road 6 mtr</t>
  </si>
  <si>
    <t>Flat No. G-1, Ground Floor, (MIG) Plot No. 57, Khasra No. 543, Flora Enclave, Indragari, Village Dasna Pargana Dasna, Tehsil &amp;Distt Ghaziabad, Uttar Pradesh. Pin: 201002 .Boundries as under: East: Plot No. 56, West: Part of plot no.57, North: Rasta 25 ftwide, South: Plot No.76</t>
  </si>
  <si>
    <t>0602070000751</t>
  </si>
  <si>
    <t>0602250000084</t>
  </si>
  <si>
    <t>0602080001522</t>
  </si>
  <si>
    <t>0603010000275</t>
  </si>
  <si>
    <t>0603010000120</t>
  </si>
  <si>
    <t>0603010000008</t>
  </si>
  <si>
    <t>0602070001048</t>
  </si>
  <si>
    <t>0602310000110</t>
  </si>
  <si>
    <t>0602310000044</t>
  </si>
  <si>
    <t>Deepa Sharma</t>
  </si>
  <si>
    <t>Bhopal</t>
  </si>
  <si>
    <t>Madhya Pradesh</t>
  </si>
  <si>
    <t>Kharak Singh Vishwakarma</t>
  </si>
  <si>
    <t>MODI AZAD JAIN</t>
  </si>
  <si>
    <t>00203010000051</t>
  </si>
  <si>
    <t>FLAT NO. -2 VARUN APARTMENT, SURENDRA PALACE, HOSHANGABAD ROAD</t>
  </si>
  <si>
    <t>FLAT NO. 10-A, GROUND FLOOR, COSMOS INDPEMDENT FLOOR, SBD COSMOS CITY</t>
  </si>
  <si>
    <t>00202320000026 &amp; '00202090000041</t>
  </si>
  <si>
    <t>S-04, ROYAL APARTMENT CHUNA BATTI KOLAR BHOPAL</t>
  </si>
  <si>
    <t>00203010000102</t>
  </si>
  <si>
    <t>J-148 QTR HINOTIYA ALAM KOLAR ROAD BHOPAL</t>
  </si>
  <si>
    <t>PLOT NO. 979, HOUSING BOARD COLONY, NEHRU NAGAR</t>
  </si>
  <si>
    <t>'00203010000004</t>
  </si>
  <si>
    <t>H. No. 133, Cosmos City, Village - Borda, Kolar Road, Bhopal - 462042</t>
  </si>
  <si>
    <t>Modi Azad Jain /Sandhya Jain</t>
  </si>
  <si>
    <t>A-103 Krishna Appartment,Jambubet,NR. Jambubet Naka ,Dandiyabazar,Vadodara 390001</t>
  </si>
  <si>
    <t>14,Manish Society B/h My apple school Avdhut Fatak,Manjalpur Vadodara 390011</t>
  </si>
  <si>
    <t>Manki duplex-2,B/h Reliance petrol pump,Opp. Bank of india,Waghodia road,Vadodara 390019</t>
  </si>
  <si>
    <t>87 Sureshnagar No:1,
Aalva naka,
GIDC Road,
Vadodara 390010</t>
  </si>
  <si>
    <t>Mr. Prembahadur Shrilal Gorkha &amp; Mrs. Shakuntala P Thapa (GORKHA)</t>
  </si>
  <si>
    <t>Mr. Pushpendra Prakeshrao Shinde &amp; Mrs. Minaxi Pushpendra Shinde</t>
  </si>
  <si>
    <t>Mrs. Ambudevi Bhemaram Prajapat &amp; Mr. Bhema ram Prajapat</t>
  </si>
  <si>
    <t>Mr. Mohanbhai Raijibhai Solanki  &amp; Mrs. Urmilaben Solanki</t>
  </si>
  <si>
    <t>Sunil Kumar</t>
  </si>
  <si>
    <t>Sunil Sharma</t>
  </si>
  <si>
    <t>Arun Kumar &amp; Laxman Gupta</t>
  </si>
  <si>
    <t>Ruby Chaudhary</t>
  </si>
  <si>
    <t>Mr. Santosh Kumar Aggarwal &amp; Ms. Sanju Aggrawal</t>
  </si>
  <si>
    <t>Flat no.02, 2nd Floor, Surya Building, Sr.no.43A/8A+8B/5,
Dehuroad, Near Vikas Nagar, Kiwale, Pune-412101</t>
  </si>
  <si>
    <t>Flat No.6, 3rd Floor, "Gulmohar Park", S.No.79, Hissa No.14/16, CTS No.5835,
Near Pachpeer Chowk, Rahatani, Kalewadi, Pune -411017</t>
  </si>
  <si>
    <t>Flat.No.613,6th Floor, Building No.A-1,
Xrbia Abode Gate No.240, Opp Ajay Dhaba,
Next To Wadgaon Maval,Jambhul,Taluka-Maval,Pune-412106</t>
  </si>
  <si>
    <t>Flat No.218,2nd Floor,Building No. B2, Xrbia Abode,
Gat No.240, Opp.Ajay Dhaba , Next to Wadgaon Maval,
Old Pune Mumbai Highway,Of village Jambhul,
Taluka-Maval, Dist -Pune-412106.</t>
  </si>
  <si>
    <t>Room No.4,Sudam Barne Chawl,
Dattanagar,Near Morya Mangal Karyalay,
Thergaon, Pune-411033</t>
  </si>
  <si>
    <t>Flat No.803, Wing No. B -5, Kohinoor Begonia,Varale, Ambi Road, Talegaon, Pune – 410507</t>
  </si>
  <si>
    <t>S.No.126, Flat No.19, Mohan Nagar,Dwarka NivasChinchwad Pune-411014</t>
  </si>
  <si>
    <t>Mr. Sunil Rajaram Dhanawade</t>
  </si>
  <si>
    <t>Mr. Pramod Kundlik Parkar and Mrs. Vaibhavi Pramod Parkar</t>
  </si>
  <si>
    <t>Mr. Dilip Anna Jadhav and Mrs. Meena Dilip Jadhav</t>
  </si>
  <si>
    <r>
      <t>(LT) Mrs. Urmila Santosh Lavand (Expired on Dt-28/02/2022)</t>
    </r>
    <r>
      <rPr>
        <sz val="11"/>
        <color rgb="FF000000"/>
        <rFont val="Calibri"/>
        <family val="2"/>
        <scheme val="minor"/>
      </rPr>
      <t xml:space="preserve"> (Legal Heir if any)</t>
    </r>
    <r>
      <rPr>
        <sz val="11"/>
        <color theme="1"/>
        <rFont val="Calibri"/>
        <family val="2"/>
        <scheme val="minor"/>
      </rPr>
      <t xml:space="preserve"> </t>
    </r>
    <r>
      <rPr>
        <sz val="11"/>
        <color rgb="FF000000"/>
        <rFont val="Calibri"/>
        <family val="2"/>
        <scheme val="minor"/>
      </rPr>
      <t xml:space="preserve"> </t>
    </r>
  </si>
  <si>
    <r>
      <t>Mr. Niranjan Sudam Mali and Mrs. Narmada Sudam Mali</t>
    </r>
    <r>
      <rPr>
        <sz val="11"/>
        <color rgb="FF000000"/>
        <rFont val="Calibri"/>
        <family val="2"/>
        <scheme val="minor"/>
      </rPr>
      <t xml:space="preserve"> </t>
    </r>
  </si>
  <si>
    <t>259, Laxminarayan Society,Nr. Golden Plaza, Dharam Nagar Road,A. K. Road, Surat</t>
  </si>
  <si>
    <t>Dipak Gordhan Savliya Komalben Dipakbhai Savaliya</t>
  </si>
  <si>
    <t xml:space="preserve">Plot No-54, 3rd Floor, Shivdarshan Society, Nr. Sai Point, Nr.Kiran Aadarsh Vidhyalaya, Dindoli, Surat </t>
  </si>
  <si>
    <t xml:space="preserve">Nishaben rajubhai pal &amp; Raju ramkumar pal </t>
  </si>
  <si>
    <t>Plot No-103, Sarve No-19 to 21, Sahajanand 
Housing Society, Singanpore Road, Ved Road,
Katargam, Surat 395004.</t>
  </si>
  <si>
    <t>Plot No.43,Third Floor,Laxmi Nagar Society,
Opp. Vishal Nagar Society,
Punagam,
Surat-395010.</t>
  </si>
  <si>
    <t>Mr.Udaynarayan Muluva Anuragi;
Mrs.Jay Devi Udaynarayan  Anuragi;</t>
  </si>
  <si>
    <t>301,Marutinivas Appartment,
Near Bapa Sitaram School,
Near Asha Nagar Society,Punagam,
Surat.-395010.</t>
  </si>
  <si>
    <t>Mr.Subhash Shantilal Idhatiya &amp; 
Mrs.Minaben Subhashbhai Idhatiya</t>
  </si>
  <si>
    <t>A-73,Pramukh Chhaya Society-1,Puna Simada Road,Nr.Yogi Chowk,</t>
  </si>
  <si>
    <t xml:space="preserve">Vijaybhai Nathabhai Vekariya, Ritaben Vijaybhai Vekariya </t>
  </si>
  <si>
    <t>Plot No.17/18,Room No.305,Maruti Chembers,Gotalawadi,Near Peoples Char Rasta,Katargam,Surat.</t>
  </si>
  <si>
    <t>Mrs.Madhuen Dhanjibhai Ashal &amp; Mr.Dhanjibhai Valjibhai Ashal</t>
  </si>
  <si>
    <t>B/11, Somnath Bungalow,
B/h. Alang House, Gotri Sevasi Road,
Gotri Jakatnaka,
Vadodara – 391101</t>
  </si>
  <si>
    <t>Mr. Hareshbhai Ramajibhai Rakholiya;
Mrs. Jayasriben Hareshbhai Rakholia</t>
  </si>
  <si>
    <t>Plot No.19,Aradhna Flor,Dharmanandan Society,Bagumra BusStand,Kadodra,Surat.</t>
  </si>
  <si>
    <t>H-4,Plot No.260/A,3 Rd Floor,Room No.20,The Commissioner S.M.C Awas,kosad,Surat.</t>
  </si>
  <si>
    <t>Vandana Vidhyavasini Rai &amp; Vidhyavasini Amaranath Rai</t>
  </si>
  <si>
    <t>280,1 St Floor,Haridham Society,Near Archna School,Punagam,Surat.</t>
  </si>
  <si>
    <t xml:space="preserve">Gobarbhai Hamirbhai Katariya, Jyotiben Gobarbhai Katariya </t>
  </si>
  <si>
    <t>Plot No.262-B-7,H- 4,EWS Awas,
Kosad,
Surat.-394107.
Contact No.: -       9687598722</t>
  </si>
  <si>
    <t>Mr.Dinesh Barsati Patel &amp; 
Mrs.Manorama Ramraj Patel</t>
  </si>
  <si>
    <t>Plot No.662,Gujarat Housing Board,
Chhaprabhatha,
Amroli,
Surat.- 394107.</t>
  </si>
  <si>
    <t>Mr.Narendra Mathuraprasad Singh :
Mrs.Munnidevi Narendra Singh;</t>
  </si>
  <si>
    <t>Plot No.195,Siddhi Residency,
Near Sayan Sugar Factory,
Sayan,Surat.-394130</t>
  </si>
  <si>
    <t>Mr.Pareshbhai Nanjibhai Bhalgama ;
Mrs.Dayaben Pareshbhai Bhalgama:</t>
  </si>
  <si>
    <t>A-501,Abhilasha Heights,Near Silver Green Apartment,Utran Road,Surat.</t>
  </si>
  <si>
    <t>D-1 / 204, Kiran Residency,
Nr. Sai Agman Society,
Umra to Velanja Road,
Nr. Bapa Sitaram Petrol Pump,
Umra Gam, Surat – 395007</t>
  </si>
  <si>
    <t>Mrs. Jyotsna Ravjibhai Sablapara;
Mr. Ravjibhai Ramjibhai Sabalpara</t>
  </si>
  <si>
    <t>52,Laxminagar Society,
Kalapul,Punagam,
Surat-395010</t>
  </si>
  <si>
    <t>Mr.Sanjay Lalan Mishra ;
Mrs.Meena Sanjay Mishra:</t>
  </si>
  <si>
    <t>19,Nilam Bunglow Type -V -2,
Near Shyam Dham Chowk,
Puna Simada Road,Punagam,Surat.-395010</t>
  </si>
  <si>
    <t xml:space="preserve">Hareshkumar Dhanjibhai Malaviya, Jalbitaben Haresh malaviya </t>
  </si>
  <si>
    <t>Plot No.172,1 St Floor,Ranjit Nagar Society,
Nilkanth Society,Lambe Hanuman Road,
L.H.Road,Surat.-395006.</t>
  </si>
  <si>
    <t>Mr.Keshubhai Mohanbhai Karena:
Mrs.Jayaben Keshubhai Karena:</t>
  </si>
  <si>
    <t>167-Ram Nagar Gate-4, NilgiriRoad ,
Nr. Shanti Nagar-1, Dindoli, Surat-394210.</t>
  </si>
  <si>
    <t>Mr. NamadeoRamadasSonawane:
Mrs. VandanaNamdevSonwane:</t>
  </si>
  <si>
    <t xml:space="preserve">
302- R.K. Appartment , Opp. Swastik,
Nagar, Chalthan, Surat</t>
  </si>
  <si>
    <t>Ravendr Morelal Prajapati, Sonkali Ravendr Prajapati</t>
  </si>
  <si>
    <t>Plot No.435, Pramukh Park Society,
B/s. Royal Park,
Yogi Chowk - Puna Simada Road,
Punagam,
Surat – 395006</t>
  </si>
  <si>
    <t>Mr. Rohit Nathubhai Dhorajiya;
Mrs. Manjuben Nathubhai Dhorajiya</t>
  </si>
  <si>
    <t>111/112, Janta Nagar Society, Laskana 
Gam , Nr. Kamrej Char Rasta, Nr. Ramapir
Mandir, Kamrej Road, Surat  394185</t>
  </si>
  <si>
    <t>Mr. Jiteshkumar Ramnarayan Khatik
Mrs. Radha J  Khatik</t>
  </si>
  <si>
    <t>Plot No-386, Mahadev Residency-2, Nr. V.K. 
Park, Nr. Parekh Industrial Estate, Tatithaiya, 
Surat  394305</t>
  </si>
  <si>
    <t>Mr. Manoj Ramjanam Rajabhar
Mrs. Manju Manoj</t>
  </si>
  <si>
    <t>Plot No 23, 1st Floor, 
Raghukul Nagar
Nr. C.R PAtil Estate,
Dindoli, Surat 394210.</t>
  </si>
  <si>
    <t>Mr. Kingson Rajendraprasad Tiwari;
Mrs. Kavita Kingson Tiwari
Mr. Rajendraprasad Tivari</t>
  </si>
  <si>
    <t>270- Harijanvas, Navi Pardi, Kamrej Pardi
Kathor, Opp. Government Clinic, Kamrej,
Surat 394150</t>
  </si>
  <si>
    <t>Mr. Shailesh L Tuvar
Mrs. Sita S Tuvar</t>
  </si>
  <si>
    <t>Plot no-176, R R Residency, Pansara Gam, 
Mota Borasara, Nr. Darbar Palace, Mangrol, 
Kim, Surat 394110</t>
  </si>
  <si>
    <t>Mr. Lilambhai Chandubhai Machhar
Mrs. Sharmishthaben Lilambhai Machhar</t>
  </si>
  <si>
    <t>111, Patel Nagar, Opp Shiv Mandir,
Nr Dindoli Fatak,Godadara,Dindoli,</t>
  </si>
  <si>
    <t>Mr.Riposh Chaudhary.
Mrs.Kiran Devi Chaudhary</t>
  </si>
  <si>
    <t>A-66,Priyanka Mega City, 
Nr Madhav Shopping Center, Nr,Maharana Chowk
Godadara,Surat-395010</t>
  </si>
  <si>
    <t>Mr.Laljibhai Atubhai Baldaniya
Mrs.Kanchanben Atubhai Baldaniya</t>
  </si>
  <si>
    <t>Flat No.02,Ground Floor,Rasulabad Society,
Hanif Building,Near C.N.G Petrol Pump,
Sayan,Surat.-394185.</t>
  </si>
  <si>
    <t>01503010000049</t>
  </si>
  <si>
    <t>Mr.Rakesh Banshi Sisodiya:
Mrs.Seema kanwar Rakesh Singh(Sisodiya):</t>
  </si>
  <si>
    <t>106,Kirti Nagar Society,
Near Utran Power House,
B/s SMC Community Hall,Utran,Surat.-394105</t>
  </si>
  <si>
    <t>Mr.Ketalkumar Sukhadevbhai Maisuria
Mrs.Vaishaliben Sureshbhai Maisuriya:</t>
  </si>
  <si>
    <t>Plot No.107,2 Nd Floor,Akhand Anand Society, Near Bajrang Nagar Society,Dabholi Road, Dabholi</t>
  </si>
  <si>
    <t xml:space="preserve">D-1/47,DUMBHAL TENAMENT,DHUMBHAL SURAT </t>
  </si>
  <si>
    <t>Indore</t>
  </si>
  <si>
    <t>Mr. Amrit Lal Patel</t>
  </si>
  <si>
    <t>Mr. Jagdish Ahuja</t>
  </si>
  <si>
    <t>Mr. Arvind Wanjari</t>
  </si>
  <si>
    <t>Mr. Aditya Pandey</t>
  </si>
  <si>
    <t>Mr. Dinesh Yadav</t>
  </si>
  <si>
    <t>36-37, Kanadiya Road, Shiv Shakti Nagar, Indore(MP)</t>
  </si>
  <si>
    <t>Flat No.407, Fourth Floor, Hari Om Palace, Plot    8-A-X, Sector-C, Scheme No.71, Tehsil &amp; Dist. Indore (M.P.), Measuring 550 Sq.Ft.</t>
  </si>
  <si>
    <t>Flat No.203, Block-A, Gayatri Kunj, A.B. Road, Indore (M P).</t>
  </si>
  <si>
    <t>Southern Part of Plot No.143, Vinayak Vihar, Village- Ranmal Billod, Tehsil- Depalpur, Indore (M P)</t>
  </si>
  <si>
    <t>Northern Part of Plot No.89-B, Amrit Palace, Gram- Nipaniya,  Indore (M.P.)</t>
  </si>
  <si>
    <t>460, Gumasta Nagar, Indore</t>
  </si>
  <si>
    <t>80,33,183/-</t>
  </si>
  <si>
    <t xml:space="preserve">Shop No.35, Indraprastha Tower,Block- A, Plot No. 6/1, M.G. Road, Tehsil &amp; Dist. Indore (M P), Area 304 Sq.Ft., </t>
  </si>
  <si>
    <t>Jagdish Ahuja &amp; Deepti Ahuja</t>
  </si>
  <si>
    <t>Sunita Pandey &amp; Aditya Pandey</t>
  </si>
  <si>
    <t>Dinesh yadav &amp; Amrawati Yadav</t>
  </si>
  <si>
    <t>01302080000004</t>
  </si>
  <si>
    <t>01302080000094</t>
  </si>
  <si>
    <t>01303010000197</t>
  </si>
  <si>
    <t>01302070002150</t>
  </si>
  <si>
    <t>10-01-2022</t>
  </si>
  <si>
    <t>08-09-2022</t>
  </si>
  <si>
    <t>10-03-2022</t>
  </si>
  <si>
    <t>08-01-2023</t>
  </si>
  <si>
    <t>10-01-2023</t>
  </si>
  <si>
    <t>12-09-2023</t>
  </si>
  <si>
    <t>01302080000108</t>
  </si>
  <si>
    <t>Rs. 10,81,578/-</t>
  </si>
  <si>
    <t>Rs. 8,27,994/-</t>
  </si>
  <si>
    <t>Rs. 21,83,120/- </t>
  </si>
  <si>
    <t xml:space="preserve">Rs. 9,80,487/- </t>
  </si>
  <si>
    <t>Rs. 6,08,308/-</t>
  </si>
  <si>
    <t xml:space="preserve">Rs. 9,75,808/- </t>
  </si>
  <si>
    <t>Rs. 10,54,546/-</t>
  </si>
  <si>
    <t>Rs. 9,24,672/-</t>
  </si>
  <si>
    <t>Rs. 14,72,000/-</t>
  </si>
  <si>
    <t>Rs. 9,63,419/-</t>
  </si>
  <si>
    <t xml:space="preserve">Rs.  12,73,644 /- </t>
  </si>
  <si>
    <t>Rs. 16,85,376/-</t>
  </si>
  <si>
    <t>Rs. 9,28,588/-</t>
  </si>
  <si>
    <t>Rs.9,52,678/-</t>
  </si>
  <si>
    <t>Mr. Sachendra Yadav  
Mr. Shakil</t>
  </si>
  <si>
    <t>B-4, Sunder bag Colony, Indore (MP)
27-B, Roshan Nagar, Khajarana, Indore(MP)</t>
  </si>
  <si>
    <t>Agra</t>
  </si>
  <si>
    <t>Uttar Pradesh</t>
  </si>
  <si>
    <t>MINI MANCHANDA</t>
  </si>
  <si>
    <t>01703010000014</t>
  </si>
  <si>
    <t xml:space="preserve">House No 8 khasra No 115/3, at Amita Vihar Extension, Mauza- Manoharpur, Hariparwat Ward, Agra, Area - 105.90 Sq Mt. Boundary - East - other land, West - Road 5.48Mt. Wide, North - Plot No 9, South - Land of Harendra  </t>
  </si>
  <si>
    <t>Name of the Title Holder of the Security Possessed</t>
  </si>
  <si>
    <t>H.NO M.N.O. 15 karma Yogi kamla nagar,Agra</t>
  </si>
  <si>
    <t xml:space="preserve"> MINI MANCHANDA &amp; INDRAPREET SINGH DHALIWAL</t>
  </si>
  <si>
    <t>Bangalore</t>
  </si>
  <si>
    <t>ANANDA REDDY R</t>
  </si>
  <si>
    <t>00903010000197</t>
  </si>
  <si>
    <t>All that piece and parcel of Immovable property of apartment units flat No.312 Situated in third floor, in the residential, apartment building known as "DARSHINI ANIKETH RESIDENCY" Dodda thoguru Village, Begur Hobli,Bangalore South Taluk, Bangalore measuring: East-Site No.306, West Private property, North-Site No.311, South-Corridor, Total- 1030. Sq.Ft</t>
  </si>
  <si>
    <t>Mrs. Roopa Anandareddy W/o Ananda Reddy R</t>
  </si>
  <si>
    <t>Karnataka</t>
  </si>
  <si>
    <t>Residence Address :- H No. 22, Devarulimangalam, Kakkadasam, Denkanikottai, Tamilnadu- 635107
Ananda Flower Traders- No. 2, Kakkadasam, D Kottai Tamilnadu- 635107</t>
  </si>
  <si>
    <t>NARESH  MALVIYA</t>
  </si>
  <si>
    <t>00203010000171</t>
  </si>
  <si>
    <t>Plot No. 215 at Part 528/2/2/1/, 528/3/1/2/2 and 528/2/1/1, Sharda Colony, Situated at Village Bishnkheda, Obedullahganj, Goharganj, Dist. Raisen (M.P.), Boundaries: East- Colony Road, West-Plot No. 214, North- Plot No.216, South-Colony Road</t>
  </si>
  <si>
    <t>Barahakala aliganj mata mandir, Bareli, Dist- Raisen</t>
  </si>
  <si>
    <t>RPF will be send on 12-07-2024</t>
  </si>
  <si>
    <t>Auction 27-07-2024</t>
  </si>
  <si>
    <t>Property sold</t>
  </si>
  <si>
    <t>Auction will be done on 02 august 2024</t>
  </si>
  <si>
    <t>Auction will be done on Mid of July</t>
  </si>
  <si>
    <t>Will be auction schedule auction on july last week</t>
  </si>
  <si>
    <t>Auction on 20-07-2024</t>
  </si>
  <si>
    <t>Valuation will be recived on Saturday after that we will send RPF for auction</t>
  </si>
  <si>
    <t>RPF approved and pending for auction &amp; will be publish aution with Hema Devi</t>
  </si>
  <si>
    <t>RPF will be send on Mid week july for auction</t>
  </si>
  <si>
    <t>Jitendra Vishwakarma</t>
  </si>
  <si>
    <t>Last Auction 10-7-2024 Initiate re acution in August</t>
  </si>
  <si>
    <t>SA in DRT Jabalpur</t>
  </si>
  <si>
    <t>Searching for Bidder then RPF will be send on 18-07-2024</t>
  </si>
  <si>
    <t>Amit Giri</t>
  </si>
  <si>
    <t>RPF sent on 11-07-2024</t>
  </si>
  <si>
    <t>01302070002459
01302090000125</t>
  </si>
  <si>
    <t>Mr. Dinesh Gupta</t>
  </si>
  <si>
    <t>Mrs. Priya Gupta W/o Mr. Dinesh Gupta
Mr. Santosh Gupta S/o Late Mr. Surajmal Gupta 
Mrs. Alaka Gupta W/o Santosh Gupta</t>
  </si>
  <si>
    <t>House No. 02 (old No. 6/486) East Side Part, bhoj Marg, 
Gali No.01 Freegunj- Ujjain (M.P.) 456001</t>
  </si>
  <si>
    <t xml:space="preserve">House No. 02 (old No. 6/486) East Side Part, bhoj Marg, 
Gali No.01 Freegunj- Ujjain (M.P.) 456001
East :- Road 40 feet 
West - House of Malkhan Singh then Road of 80 feet 
North - House of Gupta Sahab 
South - Shamlati Gali then House of Ratiram
Area :- 460 Sq. Ft. </t>
  </si>
  <si>
    <t>Mr. Dinesh Gupta S/o Late Mr. Surajmal Gupta &amp; Mrs. Priya Gupta W/o Mr. Dinesh Gupta</t>
  </si>
  <si>
    <t>Auction failed</t>
  </si>
  <si>
    <t>A-103 Krishna Appartment, Jambubet, NR Jambubet NakaDandiya Bazar, Vadodara-390001</t>
  </si>
  <si>
    <t>Manki Duplex- 2, B/h Reliance Petrol Pump, opp. Bank of India, Waghodia Road, Vadodara-390019</t>
  </si>
  <si>
    <t>87, Suresh Nagar No 1 Aalva Naka, GIDC Road, Vadodara- 390010</t>
  </si>
  <si>
    <t>2215, Sai Darshan GHB Near parth Bhumi 2, GIDC Road Vadodara- 390010</t>
  </si>
  <si>
    <t>RAKESHBHAI RAMANBHAI SANGADA</t>
  </si>
  <si>
    <t>01503010000185</t>
  </si>
  <si>
    <t>All that part and parcel of the property Consisting of Plot No.176, Known as *R.R Residency Constructed on Non Agricultural Land Bearing Revenue Survey No. 376/ Paikki, 322, and Revenue Survey No.:377 Its Block No :323. (New Block No.:980) Mola Borasara, TA. Mangrol Nr Pansaragam Dist Surat - 394110 Plot Area 50.18 Samt. &amp; Area of Construction - 414 Saft Boundries:- East - Society Enteral Road, West:- Plot No.173, North:- Plot No 175, South.- Plot No. 177</t>
  </si>
  <si>
    <t>All that part and parcel of the Property Consisting of Plot No-308 R.R Mo- Mot Borasare, TA Mangrol Mota Borsara, Surat 394185 POt Ae 2 50.18 Samt &amp; Area of Construction - 414 Sqft Boundries - East:- Society Road, West:- Plot No.315, North - Plot No 307, South - Plot No. 309</t>
  </si>
  <si>
    <t>All that part and parcel of the Property Consisting of Plot No 255, R.R Residency, R.S No 376/Palki382/1 Block No 322 and R.S. No. 377 Its Block No. 323 New Block No 1068), Nr. Pansara Gam, Mota Borsara To Shiyala Road, Moje:mota Borsara, Ta mangrol, Dist: Surat - 394185 Plot Area 50 18 Sqmt. &amp; Area of Construction.- 414 Sqft Boundries - East.- Society Road, West:- Plot No.250, North - Plot No. 254, South.- Plot No 256</t>
  </si>
  <si>
    <t>All that part and parcel of the Property Consisting of Plot No-300, R.R Residency, Revenue Survey No. 376/Paiki, 382/1, Block No. 322 and Revenue Survey No 377 Its Block No 323 ( New Block No. 322) Mota Borsara, TA. Mangrol Nr Pansara Gam, Dist Surat-394110 Plot Area 50 18 Sqmt. &amp; Area of Construction - 414 Sqft Boundries - East: - Plot No. 297, West- Society Internal Road, North: - Plot No. 301, South - Plot No 299</t>
  </si>
  <si>
    <t>All that part and parcel of the Property Consisting of Plot No- 20, Sub Plot No-20/A, Maa Bhavani Residency, Revenue Survey No. 111, Block No. 103
Canal Road, Sivan, Olpad, Surat 394130 Plot Area 32.46 Sqmt &amp; Area of Construction - 646 Sqft Boundries.- East. - Plot No. 35/B, West.- Society Road, North: - Plot No 19/B, South:- Plot No. 20B</t>
  </si>
  <si>
    <t>All that part and parcel of the Property Consisting of Plot No.: 44, Siddhi Residency, Opp. Sunrise Lntigrated Textile Park Ltd., Nr. Canal, R.s. No: 280 1(11) Block No: 223, Khata No. 374, Sayan Mulad Road, Village Kareli, Ta. Olpad, Dist. Surat. Plot Area 40 Sqmt &amp; Area of Construction - 281 Sqft Boundres.-East:- Plot No 43, West - Plot No 45, North - Society Road, South - Plot No 28</t>
  </si>
  <si>
    <t>Open Plot No.:261, Known as " Aradhana Green Velly Vibhag-1" Constructed on Non Agricultural Land Bearing Revenue No. 359/2a, Its Block No.283. (As Per KJ.p. Block No.283/261)Moje Vill:- Tatithlya, T.A. Palsana Dist:-Surat-394310 Land Area: 44.65 Sq. Mrs. Area of Construction Area: 329 Sq Fis boundries - East - Society Road, West - Plot No 256, North - Plot No 260, South: - Plot No 262</t>
  </si>
  <si>
    <t>All that part and parcel of the Property Consisting of Open Plot No. 76/A,*A-Type of "Shiv Pooja Residency". Construction on Non Agricultural Land Bearing Revenue Survey No 43, Its Block No. 101 Nr. Shanki Gam, Moje.-Shanki, Tatithalya, T.A. Palsana Dist:- Surat -394305 Land Area: 48 Sq. Mirs Area of Construction Area: 235 Sq Fts boundnes:- East:- Plot No. 77, West:-Plot No. 75, North - Society Road, South: - Canal.</t>
  </si>
  <si>
    <t>All that part and parcel of the Property Consisting of Open Plot No. 12 of "Mahadev Residency-2" Constructed on Land Bearing Revenue Survey No.256/3, 256/2+260 Block No 182 Moje Vil:- Tatilhalya, Bagumra Canal Kadodara Bardoli Road TA. Palsana, Dist. Surat - 394305. Land Area: 41.83 Sq Mirs area of Construction Area 280 Sq. Fls boundries: East:- 7.50 mtr
Road, West.- Open Space, North.- Plot No. 13, South - Plot No. 11</t>
  </si>
  <si>
    <t>MRS SAMIBEN RAKESH SANGADA</t>
  </si>
  <si>
    <t>PRAHLAD RAMDEV SINGH</t>
  </si>
  <si>
    <t>01503010000016</t>
  </si>
  <si>
    <t>01503010000282</t>
  </si>
  <si>
    <t>VISHAL SANTOSH OZA</t>
  </si>
  <si>
    <t>SUMANT KUMAR JAI SHANKAR PRASAD</t>
  </si>
  <si>
    <t>01503010000079</t>
  </si>
  <si>
    <t>01503010000019</t>
  </si>
  <si>
    <t>SAGAR HEMRAJ AHIRE</t>
  </si>
  <si>
    <t>MRS SANTOSH DEVI PRAHLAD</t>
  </si>
  <si>
    <t>MRS MEENABEN SANTOSH BHAI OZA</t>
  </si>
  <si>
    <t>MRS PRIYANKA KUMARI SUMANT KUMAR PRASAD</t>
  </si>
  <si>
    <t>MRS MANISHA HEMRAJ AHIRE &amp; MR.ROSHNABHAI HEMRAJ BHAI AYRE</t>
  </si>
  <si>
    <t>01503010000334</t>
  </si>
  <si>
    <t>AMARNATH GANESH YADAV</t>
  </si>
  <si>
    <t>MRS SARITA AMARNATH YADAV</t>
  </si>
  <si>
    <t>AVADHESHKUMAR RAJEDRA SHAH</t>
  </si>
  <si>
    <t>01502300000576</t>
  </si>
  <si>
    <t>MRS SUMAN DEVI AVASHESH KUMAR SHAH</t>
  </si>
  <si>
    <t>01503010000021</t>
  </si>
  <si>
    <t>GAMNARAM K CHAUDHARY</t>
  </si>
  <si>
    <t>MRS GITABEN GAMNARAM CHAUDHARY</t>
  </si>
  <si>
    <t>01502300000494</t>
  </si>
  <si>
    <t>SUGRIV DUYODHAN RAY</t>
  </si>
  <si>
    <t>MRS MEENA DEVI SUGIV RAY</t>
  </si>
  <si>
    <t>01503010000394</t>
  </si>
  <si>
    <t>BABALU BISWAL</t>
  </si>
  <si>
    <t>MRS MANU BEN VISHWANATH BHAI BISWAL &amp; MR. SAMBHUJI BISWANATH BISWAL</t>
  </si>
  <si>
    <t>01502300000535</t>
  </si>
  <si>
    <t>JAIRAM VIJAY SINGH(RAJPUT)</t>
  </si>
  <si>
    <t>MS JAYOTI DEVI JAYRAM RAJPUT</t>
  </si>
  <si>
    <t>01502300000464</t>
  </si>
  <si>
    <t>SIYARAM JAGANNATH YADAV</t>
  </si>
  <si>
    <t>MRS RINKU DEVI SIYARAM YADAV</t>
  </si>
  <si>
    <t>DHARAMVIRKUMAR CHANO SHAH</t>
  </si>
  <si>
    <t>01502300000424</t>
  </si>
  <si>
    <t>MRS ARTI DEVI DHARMAVIR SHAH</t>
  </si>
  <si>
    <t>VIKAS ARUNBHAI BHOI</t>
  </si>
  <si>
    <t>01502310000118</t>
  </si>
  <si>
    <t>MRS MINABEN ARUN BHAI BHOI</t>
  </si>
  <si>
    <t>TRILOKI SAROJ</t>
  </si>
  <si>
    <t>01503010000353</t>
  </si>
  <si>
    <t>MRS FOOLKUMARI TRILOKI SAROJ</t>
  </si>
  <si>
    <t>Ms Yashoda</t>
  </si>
  <si>
    <t>A-25, block A shivaji enclave raja wardon new delhi-110027</t>
  </si>
  <si>
    <t>Varun Sharma</t>
  </si>
  <si>
    <t>Sunil Kumar</t>
  </si>
  <si>
    <t>Mrs. Durgesh devi</t>
  </si>
  <si>
    <t>E-48/19 c- block street no 19, khajuri khass delhi-94</t>
  </si>
  <si>
    <t>Mrs Deepa sharma</t>
  </si>
  <si>
    <t>2/468, chhota bazar teli wara shadara Delhi- 32</t>
  </si>
  <si>
    <t>Mrs. Mamta Davi</t>
  </si>
  <si>
    <t>Flat 5/129, first floor sector 5, Vasundhara gaziyabaad -201012</t>
  </si>
  <si>
    <t xml:space="preserve">Vaidprakesh sharma </t>
  </si>
  <si>
    <t xml:space="preserve">Mrs Ruby choudheary </t>
  </si>
  <si>
    <t>Flat No. G-1, Ground Floor, (MIG) Plot No. 57, Khasra No. 543, Flora Enclave, Indragari, Village Dasna Pargana Dasna, Tehsil &amp;Distt Ghaziabad, Uttar Pradesh</t>
  </si>
  <si>
    <t>Sanju Aggarwal</t>
  </si>
  <si>
    <t> U-91 solanki road subhash park uttam nagar delhi-59</t>
  </si>
  <si>
    <t>Sangeeta Tyagi</t>
  </si>
  <si>
    <t>Mr. Laxman Gupta</t>
  </si>
  <si>
    <t>First Floor Flat No. 203, Plot No. A-5/12, DLF Ankur Vihar, Ghaziabad UP-201102</t>
  </si>
  <si>
    <t>Mrs. Shakuntala P Thapa &amp; Madhu P Thapa</t>
  </si>
  <si>
    <t>Bema Ram Prajapati</t>
  </si>
  <si>
    <t>Mohan Bai raiji Bhai Solanki</t>
  </si>
  <si>
    <t>Meena P Shinde</t>
  </si>
  <si>
    <t>Shirasgaon road, NDCC colony, pimpalgaon baswant, near mahadev mandir, nashik.</t>
  </si>
  <si>
    <t xml:space="preserve">Mrs.Pinky Suresh Singh </t>
  </si>
  <si>
    <t>Mr.Suresh kumar Devnarayan Singh</t>
  </si>
  <si>
    <t>Mr. Vasanabhai Mulabhai Rabari</t>
  </si>
  <si>
    <t>Mrs. Leraben Mulabhai Rabari</t>
  </si>
  <si>
    <t xml:space="preserve">Mrs. Devu Devi BhomaramRabari </t>
  </si>
  <si>
    <t>Mr.Hiraram Bhomaram Rabari</t>
  </si>
  <si>
    <t xml:space="preserve">Mrs. Kalyani Yogesh Pounikar </t>
  </si>
  <si>
    <t>Mr.Yogesh Kavadumbhai Paunikar</t>
  </si>
  <si>
    <t>Mr.Hanumanram Bhagaram Chaudhari</t>
  </si>
  <si>
    <t xml:space="preserve">Mr.Kalyansingh Lakhsingh Rajput </t>
  </si>
  <si>
    <t>Mr.Satish Madhukar Patil</t>
  </si>
  <si>
    <t xml:space="preserve">Mrs.Kala Madhukar Patil </t>
  </si>
  <si>
    <t>Mrs. Vandana Pravin Sawant</t>
  </si>
  <si>
    <t xml:space="preserve">Mr.Kushalrao Rambhau Raut </t>
  </si>
  <si>
    <t>Mr.Pangala Nagjibhai machar</t>
  </si>
  <si>
    <t xml:space="preserve">Mrs. Jhomli Pangala Machar </t>
  </si>
  <si>
    <t>Mrs. Shobhaben Jasvantbhai Sonavane</t>
  </si>
  <si>
    <t>Mr.Jasvantbhai Ramdasbhai Sonavane</t>
  </si>
  <si>
    <t>Mr.Prinshu Shivbahdur Singh</t>
  </si>
  <si>
    <t>Mrs. Reeta Shivbahdur Singh</t>
  </si>
  <si>
    <t>Mr.Ketalkumar Sukhadevbhai Maisuria</t>
  </si>
  <si>
    <t>Mrs.Vaishaliben Sureshbhai Maisuriya</t>
  </si>
  <si>
    <t>Mr.Subhash Shantilal Idhatiya</t>
  </si>
  <si>
    <t>Mrs.Minaben Subhashbhai Idhatiya</t>
  </si>
  <si>
    <t>Mr.RakeshBanshiSisodiya</t>
  </si>
  <si>
    <t>Mrs.SeemakanwarRakesh Singh(Sisodiya)</t>
  </si>
  <si>
    <t>Shyam Shrinamanarayan Mamidlopelli</t>
  </si>
  <si>
    <t>Sarojana Shrin</t>
  </si>
  <si>
    <t>Sabhajeet Pannalal Pal</t>
  </si>
  <si>
    <t>Vikram Pannalal Pal &amp; Shobhadevi Pannalal Pal</t>
  </si>
  <si>
    <t>Hareshbhai Ramajibhai Rakholiya</t>
  </si>
  <si>
    <t>Jayasri ben Haresh</t>
  </si>
  <si>
    <t>Mahesh Pravinbhai Virani</t>
  </si>
  <si>
    <t>Mayuri Maheshbhai Virani</t>
  </si>
  <si>
    <t>Vijaybhai Nathabhai Vekariya</t>
  </si>
  <si>
    <t>Ritaben Vijaybhai Vekariya</t>
  </si>
  <si>
    <t>Dipak Gordhan Savliya</t>
  </si>
  <si>
    <t>Komalben Dipakbhai Savaliya</t>
  </si>
  <si>
    <t>Bandhu Radhuar Yadav</t>
  </si>
  <si>
    <t>Seema Bandhu Yadav</t>
  </si>
  <si>
    <t>Vidhyavasini Amaranath Rai</t>
  </si>
  <si>
    <t>Vandana Vidhyavasini R</t>
  </si>
  <si>
    <t>Dinesh Barsati Patel</t>
  </si>
  <si>
    <t>Manorama Ramraj Patel</t>
  </si>
  <si>
    <t>Jyotsna Ravjibhai Sablapara</t>
  </si>
  <si>
    <t>Ravjibhai Ramjibhai S</t>
  </si>
  <si>
    <t>Narendra Mathuraprasad Singh</t>
  </si>
  <si>
    <t>Munnidevi Narendra S</t>
  </si>
  <si>
    <t>Jalbitaben Haresh</t>
  </si>
  <si>
    <t>Hareshkumar Dhanjibhai Malaviya</t>
  </si>
  <si>
    <t>Pareshbhai Nanjibhai Bhalgama</t>
  </si>
  <si>
    <t>Dayaben Pareshbhai</t>
  </si>
  <si>
    <t>Laxman Ganesh Rana</t>
  </si>
  <si>
    <t>Kuni Laxman Rana</t>
  </si>
  <si>
    <t>Namadeo Ramadas Sonawane</t>
  </si>
  <si>
    <t>Vandana Namdev Sonwane</t>
  </si>
  <si>
    <t>Gobarbhai Hamirbhai Katariya</t>
  </si>
  <si>
    <t>Jyotiben Gobarbhai K</t>
  </si>
  <si>
    <t>Sanjay Lalan Mishra</t>
  </si>
  <si>
    <t>Meena Sanjay Mishra</t>
  </si>
  <si>
    <t>Balu Kishan Sapkane</t>
  </si>
  <si>
    <t>Minabai Krushna Sapkale</t>
  </si>
  <si>
    <t>Ravendr Morelal Prajapati</t>
  </si>
  <si>
    <t>Sonkali Ravendr Prajapa</t>
  </si>
  <si>
    <t>Keshubhai Mohanbhai Karena</t>
  </si>
  <si>
    <t>Jayaben Keshubhai Kare</t>
  </si>
  <si>
    <t>Rajnath Muniraj Pal,</t>
  </si>
  <si>
    <t>Shyam Devi Rajnath Pal</t>
  </si>
  <si>
    <t>Bhawarlal Nenramji Choudhary</t>
  </si>
  <si>
    <t>Kanchan Bhanvarlal C</t>
  </si>
  <si>
    <t>Pratima Jitendra Pandey</t>
  </si>
  <si>
    <t>Rohit Nathubhai Dhorajiya</t>
  </si>
  <si>
    <t>Manjuben Nathubhai Dhor</t>
  </si>
  <si>
    <t>Udaynarayan Muluva Anuragi</t>
  </si>
  <si>
    <t>Jay Devi Udaynarayan A</t>
  </si>
  <si>
    <t>Kesharsingh Nansingh</t>
  </si>
  <si>
    <t>Rupali Kesar Singh</t>
  </si>
  <si>
    <t>Guddukumar Rambichar Sharma</t>
  </si>
  <si>
    <t>Fulamatidevi Rambicha</t>
  </si>
  <si>
    <t>Kamlesh Ravjibhai Aekvadiya</t>
  </si>
  <si>
    <t>Gordhanbhai Ravajibha</t>
  </si>
  <si>
    <t xml:space="preserve">Mr. Praveenkumar Ramesh Pratap Singh </t>
  </si>
  <si>
    <t>Mrs. Priti  Pravin Singh</t>
  </si>
  <si>
    <t> Mr. Sachin Yuvraj Patole</t>
  </si>
  <si>
    <t>Indrapreet singh Dhaliwal</t>
  </si>
  <si>
    <t>Mrs. Sumantra Bai W/o Naresh Malviya</t>
  </si>
  <si>
    <t>Jiteshkumar Ramnarayan Khatik</t>
  </si>
  <si>
    <t>Riposh Chaudhary</t>
  </si>
  <si>
    <t>Jayshankar Jayshankar</t>
  </si>
  <si>
    <t>Laljibhai Baldaniya</t>
  </si>
  <si>
    <t>Shaileshbhai Laxmanbhai Tuvar</t>
  </si>
  <si>
    <t>Mr. Bhema ram Prajapat</t>
  </si>
  <si>
    <t>Mrs. Minaxi Pushpendra Shinde</t>
  </si>
  <si>
    <t>Rushali Wajari</t>
  </si>
  <si>
    <t>Sunita Pandy</t>
  </si>
  <si>
    <t>Sandhya Jain</t>
  </si>
  <si>
    <t>Lal Giri</t>
  </si>
  <si>
    <t>Janki Vishwakarma</t>
  </si>
  <si>
    <t>Amit Giri/Krihna Giri</t>
  </si>
  <si>
    <t>Rupali Sunil Kasaudhan</t>
  </si>
  <si>
    <t>Kanuj Narol</t>
  </si>
  <si>
    <t>Manoj Ramsevak Singh Thakur</t>
  </si>
  <si>
    <t>PREM KUMAR PRASAD</t>
  </si>
  <si>
    <t>Mrs. Gitadevi Prem Prasad</t>
  </si>
  <si>
    <t>Renuka Ravi Rathod</t>
  </si>
  <si>
    <t>Parvin Thakur</t>
  </si>
  <si>
    <t>Mrs. Narmada Sudam Mali</t>
  </si>
  <si>
    <t>Mrs. Jayshree Ashok Gole and Mr. Ashok Dilip Gole</t>
  </si>
  <si>
    <t>Mr. Ashok Dilip Gole</t>
  </si>
  <si>
    <t>Mrs. Maya Sunil Barathe and Mr.Sumit Sunil Barathe</t>
  </si>
  <si>
    <t>Mr.Sumit Sunil Barathe</t>
  </si>
  <si>
    <t>Mrs. Meena Dilip Jadhav</t>
  </si>
  <si>
    <t>Mrs. Vaibhavi Pramod Parkar</t>
  </si>
  <si>
    <t>Soni Rajwani</t>
  </si>
  <si>
    <t>Nagpur</t>
  </si>
  <si>
    <t>01903010000120</t>
  </si>
  <si>
    <t>KUNAL SUHAS JAMBHULKAR</t>
  </si>
  <si>
    <t>Mumbai</t>
  </si>
  <si>
    <t>VEENA MADHUSUDAN LINGAYATE</t>
  </si>
  <si>
    <t>MUNMUN MANGESH GAMRE</t>
  </si>
  <si>
    <t>Jabalpur</t>
  </si>
  <si>
    <t>00402070001878</t>
  </si>
  <si>
    <t>00703020000111</t>
  </si>
  <si>
    <t>00703010000192</t>
  </si>
  <si>
    <t>00703020000070</t>
  </si>
  <si>
    <t>Flat No 10, 2nd floor, KL6 type, building No. 1, Plot No 3, Near old sudhagad School, Kamlam boli, Tal-Panvel-410218</t>
  </si>
  <si>
    <t>Mr. Peeyoosh Madhusudan Linhayate &amp; Mr. Madhusudan Linhayate</t>
  </si>
  <si>
    <t>Mr. Jatinder Singh Flora S/o Mr. Dharm Singh Flora</t>
  </si>
  <si>
    <t>Unit/Flat no 404, IVth Floor of Mohit Residency Apartment Building Costructed on part of Khasra No 77/8, and 77/22, settlement No 231, P.C. No 23/28, Mouza Tilhari R.I. Circle Jabalpur 2 Tehsil &amp; District Jabalpur  East :- Flat , West -OTS North : -Flat, South : OTS,  Area 939.34 Sq. Ft.</t>
  </si>
  <si>
    <t>Mr. Madhusudan Linhayate &amp; Mrs. Veena Madhusudan Lingayate</t>
  </si>
  <si>
    <t>Plot no 19, Gajanan Maharaj sabha Garh, Amar nager, Mane wada Ayodhya nagar, Nagpur-440024</t>
  </si>
  <si>
    <t>Minaxi Kunal Jambhulkar</t>
  </si>
  <si>
    <t>Mr.KUNAL SUHAS JAMBHULKAR &amp; Mrs. Minaxi Kunal Jambhulkar</t>
  </si>
  <si>
    <t>Neel Vihar, Wing-A, Flat No 303, 3 rd Floor, plot no 1, Khasara No 6A, 6B, P.H. No. 37, Mouza Nalsala, East - Passage &amp; Flat no 304, West - Flat no 302, South - Passage &amp; Open Duct North :- Open to sky , Tah/Dist Nagpur -44034</t>
  </si>
  <si>
    <t>Mrs. Kusum Sadanand Gamre</t>
  </si>
  <si>
    <t>Flat no. 109, 1st floor, "A" wing tulsi kalash city, survey no 142/7,142/8/1, 142/9,42/11/A,142/12/1/A,142/12/2,142/12/3/A,142/12/4/A,142/13, village karade Khurd Tel Panvel Dist Raigad 410207 Area 550 Sq fit East - Flat no 106 West Open , North- Staircase, South -Lobby</t>
  </si>
  <si>
    <t>Mrs. Mircky Singh</t>
  </si>
  <si>
    <t>Flat No 401, 4th Floor, Suman Residency, Plot No 436, Sector- 24, Village- Pushpak Vahal, Tel Panvel, Dist Raigad 410206, Area- 332 Sq. ft. East- Plot No 435, West -Plot no 437, North 09 mt wide road, South - Plot no 426&amp; 427</t>
  </si>
  <si>
    <t>Flat no C 203, Signature residency, Kolar Road, Bhopal- 462040</t>
  </si>
  <si>
    <t>Flora Sons 2/4, Shivir Garden, Tihari, Jabalpur , MP -482002
house No 46/2, Napier Town Jabalpur- 482002</t>
  </si>
  <si>
    <t>S.No</t>
  </si>
  <si>
    <t>Plot No. C-39, Avanti Park Society,Heavy Water Tank Road, Danteshwar, Vadodara - 390004</t>
  </si>
  <si>
    <t>Flat no 904,9th floor,Tower-Sneh,Shreem Galaxy,B/h Bright day school, Near Sharnam Residency, Bhaily, Vadodara-391410</t>
  </si>
  <si>
    <t>Flat No. 1-404. Tower-l. Fourth Floor. Vedant Vishram, Beside GEB Sub Station, Jambuva. Vadodara-390014, Boundaries: 
East: Flat No. H-401, 
West: Common Stair Case. 
North: Flat No. 1-403, South: Intermal Road</t>
  </si>
  <si>
    <t>Mr. Narendra Gupata</t>
  </si>
  <si>
    <t>Mr. SANJAY SHUKLA</t>
  </si>
  <si>
    <t>Mr. Ghanshyam Patel, Ajay Patel &amp; Vijay Patel</t>
  </si>
  <si>
    <t>Mr. Keshav Ahuja</t>
  </si>
  <si>
    <t> T-10101, Golf view, C/o. MT BTY TSP, deolali, hanuman tekdi road, deolali, nashik.</t>
  </si>
  <si>
    <t>Plot no. 170,Aardhna Flora,Nr.silicon residency, Kadodara bardoli road, Jolva, Palsana, Surat 394305</t>
  </si>
  <si>
    <t>All That Piece And Parcel In Property Bearing Plot No. 95 Admeasuring 50.18 Sq. Mtrs. Along With Undivided Proportionate Share In Land Known As “R.R Residency” Constructed On Non Agricultural Land Bearing Revenue Survey No. 376/Paiki, 382/1, Its Block No. 322 And Revenue Survey No. 377, Its Block No. 323 (New Block No. 322), Situated At Moje Village Mota Borasara, Sub Dist Taluka Mangrol, Dist. Surat.     
Built Up Area : 414 Sq. Fts.
Owner: Mr. Dineshkumar Trilokinath Mishra And Mrs. Sadhanaben Dineshkumar Mishra
Bounded As Under:-
East   :    Plot No. 104                                                                       North   :  Plot No. 96
West  :    Society Road                                                                      South   :  Plot No. 94</t>
  </si>
  <si>
    <t xml:space="preserve">All That Right Title And Interest In Bearing Plot No. 201 Admesuring 48 Sq. Yard I.E. 40.15 Sq. Mtrs. Along With Undivided Proportionate Share In Land Of “Balaji Park” Constructed On Non Agricultural Land Bearing Revenue Survey No.142, Block No. 365 Admeasuring 182.21 Sq. Mtrs Situated At Moje Village: Mota, Tal: Bardoli, Dist: Surat.
 Built Up Area : 297 Sq. Fts.
Bounded As Under:-
East   :     Adj. Plot No. 200                                                            North :  Adj. Society Internal Road 
West  :    Adj. Plot No. 202                                                    South  : Adj. Plot No. 190 </t>
  </si>
  <si>
    <t>All That Piece And Parcel In Property Bearing Plot No. 292 Admeasuring 75.27 Sq. Mtrs. (As Per Site) Area, Along With Undivided Proportionate Share In Land Known As “R.R. Residency” Constructed On Non Agricultural Land Bearing Revenue Survey No. 376/Paiki, 382/1, Its Block No. 322 And Revenue Survey No. 377, Its Block No. 323 (New Block No. 1109), Situated At Moje Village Mota Borasara, Sub Dist Taluka Mangrol, Dist. Surat.
Built Up Area: 287 Sq. Ft.
Bounded As Under:-
East   :    Plot No. 281                                                                 North   :   Block No. 320
West  :    Society Road                                                                 South   :    Plot No. 291</t>
  </si>
  <si>
    <t>All That Right Title And Interest In Bearing Plot No. 150 Admeasuring 40.18 Sq. Mtrs. Area Along With Undivided Proportionate Share In Land Of “Garden Velly” Constructed On Land Bearing Revenue Survey No. 71, Block No. 93 Situated At Moje Village : Jolwa, Tal. Palsana, Dist. Surat.
Built Up Area : 318 Sq. Fts.
Owner: Mr. Sanjay Lalan Mishra And Mrs. Meena Sanjay Mishra 
Bounded As Under:-
East   :    Society Road                                                                   North   :  Plot No. 151
West  :    Plot No. 111                                                                    South   :  Plot No. 149</t>
  </si>
  <si>
    <t>All That Right Title And Interest In Bearing Plot No. 235 Admeasuring 40.15 Sq. Mtrs. Area Of The Said Along With Undivided Proportionate Share In Land Known As “Rudraksh Residency” Constructed On Land Bearing Revenue Survey No. 351/1, Its Block No. 367 Situated At Moje Kareli, Sub – Dist Tal: Palsana, Dist. Surat.
Built Up Area : 394 Sq. Fts.
Bounded As Under:-
East   :    Plot No. 272                                                                  North   :    Plot No. 234
West  :    Society Road                                                                   South   :    Plot No.236</t>
  </si>
  <si>
    <t>Plot No. 595, Along With Undivided Proportionate Share In Land Of “Aradhana Gloriyas”, Constructed On Non-Agricultural Land Bearing R.S.No. 63, Block No. 72, (As Per Kjp Block No. 72/595), Situated At Moje Village, Jolwa, Taluka : Palsana, Dist ; Surat</t>
  </si>
  <si>
    <t>Plot No. 411, "R.R. Residency" Cosntructed On Non Agriculture Land Bearing R.S. No. 376/1 Its Block No. 322 And R.S. No. 377, Its Block No. 323, Situated At Village: Mota Borasara, Taluka Mangrol, District Surat</t>
  </si>
  <si>
    <t>All that part and parcel of the property consisting of Plot No. 258 admeasuring 44.61 Sq Mtrs along with undivided proportionate share in land of “Rahi Township Vibhag-1”, constructed on Non-Agricultural land bearing Revenue Survey NO,352,353,354,Its Block No.369 Khata No.1149(As per KJP Block No.369/258) situated at Village Moje Kareli, Sub-Dist Taluka Palsana Dist. Surat.Boundries :  East :-Plot no.213,West :-COP,North:-Plot no. 259,South:-Plot no. 257.</t>
  </si>
  <si>
    <t>All that part and parcel of the property consisting of Plot No. 50 admeasuring 40.19 Sq Mtrs along with undivided proportionate share in land of “Govardhannath Residency, Vibhag-02” constructed on Non-Agricultural land bearing Revenue Survey Block No.355,357,358  after Amalgamation New Block No.355 situated at Village Moje Mota, Sub-Dist Taluka Bardoli Dist. Surat. Boundries :  East :-Plot no.39,West :-Society Road,North:-Plot no. 49,South:-Plot no. 51.</t>
  </si>
  <si>
    <t>Plot No.: B/114[As per Approved Plan Plot No.:106] of “ Radhe Krishna Residency Vibhag-B”. Constructed on Non Agricultural land bearing Revenue Survey No,:184/2 its Block No.:191/B, [ its revised Survey No. allotted to New Block No.2329, Admeasuring Built up Area 40.15 Sq Mtr</t>
  </si>
  <si>
    <t>All that part and parcel of the property consisting of As per site Plot No.:B/54 [As per Approved Plan pplot No.:54} of “ Radhe Krishna Residency Vibhag-B”. Constructed on Non Agricultural land bearing Revenue survey No.: 184/2, its Block No.: 191/B.[New Block No.2236] LAND  AREA: 44.65 Sq. Mtrs. AREA  OF CONSTRUCTION AREA: 374 Sq. Fts.with all right.Boundries :- East :-Other plot, West :-Road  ,North:-Plot no. 53,South:-Plot no. 55.</t>
  </si>
  <si>
    <t>All that part and parcel of the property consisting of Plot No-12, Aardhana Lake Town-1,near jolwa gam char rasta R.S. NO. 2/2BLOCK NO. -2 Moje : Jolwa ,Bardoli road Surat-364310. Boundries :- East :-Society Road, West :-Society ,North:-Plot no. 11,South:-Plot no. 13.</t>
  </si>
  <si>
    <t>Plot No.176, Known as *R.R Residency Constructed on Non Agricultural Land Bearing Revenue Survey No. 376/ Paikki, 322, and Revenue Survey No.:377 Its Block No :323. (New Block No.:980) Mola Borasara, TA. Mangrol Nr Pansaragam Dist Surat</t>
  </si>
  <si>
    <t>Plot No-308 R.R Mo- Mot Borasare, TA Mangrol Mota Borsara, Surat</t>
  </si>
  <si>
    <t>All that part and parcel of The Property Consisting of Plot No. 60. Aradhana Green Valley Vibhag-1. RS No.. 359/2A. Block No. 283 Nr. Gokuldham Residency, Sanki Talithalya Road, Tatithalya, Palsana, Surat-394305 Land Area 44 65 Sq Mtrs Area of Construction Area: 328 Sq. Fts. Boundries:-East - Sociely Road, West-Adj Plot No 67. North- Adj Plot No. 59, South- Adj Plot No. 61</t>
  </si>
  <si>
    <t>Plot No. 60. Aradhana Green Valley Vibhag-1. RS No.. 359/2A. Block No. 283 Nr. Gokuldham Residency, Sanki Talithalya Road, Tatithalya, Palsana, Surat</t>
  </si>
  <si>
    <t>Plot No. 12 of "Mahadev Residency-2" Constructed on Land Bearing Revenue Survey No.256/3, 256/2+260 Block No 182 Moje Vil:- Tatilhalya, Bagumra Canal Kadodara Bardoli Road TA. Palsana, Dist. Surat</t>
  </si>
  <si>
    <t>All that part and parcel of the Property Consisting of Plot No 32, of Mahadev Residency-2* Constructed on Non Agncultural Land Beanni Revenue Survey No. 256/3, 256/2 + 260, Its Block No 182, Moje Vil.- Tatithiya, T.A. Palsana Dist-Surat-394180 Land Area 50 02 Sq Murs &amp; Area of Construction Area. 238 Sq. fts.
Boundaries East-Road West - Open Land, North - Plot No. 33. South:-Plot No. 31</t>
  </si>
  <si>
    <t>Plot No 32, of Mahadev Residency-2* Constructed on Non Agncultural Land Beanni Revenue Survey No. 256/3, 256/2 + 260, Its Block No 182, Moje Vil.- Tatithiya, T.A. Palsana Dist-Surat</t>
  </si>
  <si>
    <t>All that part and parcel of the Property Consisting of Plot No-31, Mahadev Residency-2, Revenue Survey No 256/3, 256/2+260 Block No. 182 Nr. Parekh Industrial, Tatithaiya, Bagumaracanal Surat-394310. Land Area: 40.83 Sq. Mtrs Area of Construction Area. 236 Sq Fis.boundaries.east Adj. 7 50 Mts Road, West:- Adj Society Boundry, North - Plot No. 32, South: - Plot No. 30</t>
  </si>
  <si>
    <t>Plot No-31, Mahadev Residency-2, Revenue Survey No 256/3, 256/2+260 Block No. 182 Nr. Parekh Industrial, Tatithaiya, Bagumaracanal Surat</t>
  </si>
  <si>
    <t>Plot No. 76/A,*A-Type of "Shiv Pooja Residency". Construction on Non Agricultural Land Bearing Revenue Survey No 43, Its Block No. 101 Nr. Shanki Gam, Moje.-Shanki, Tatithalya, T.A. Palsana Dist:- Surat</t>
  </si>
  <si>
    <t>Open Plot No.:261, Known as " Aradhana Green Velly Vibhag-1" Constructed on Non Agricultural Land Bearing Revenue No. 359/2a, Its Block No.283. (As Per KJ.p. Block No.283/261)Moje Vill:- Tatithlya, T.A. Palsana Dist:-Surat</t>
  </si>
  <si>
    <t>All that part and parcel of the Property Consisting of Open Plot No :51 Known as "Mahadev Villa" Constructed on Non Agricultural Land Beaning Block No.319, Moje Vill.- Tatithiya, TA. Palsana Dist:- Surat-394310 Land Area: 54.71 Sq Mtrs.&amp; Area of Construction Area 283 Sq. Fts.boundries:- East:- Adj. Plot No.68, West.- Soclety Road, North - Plot No. 50, South:- Plot No. 52</t>
  </si>
  <si>
    <t>Open Plot No :51 Known as "Mahadev Villa" Constructed on Non Agricultural Land Beaning Block No.319, Moje Vill.- Tatithiya, TA. Palsana Dist:- Surat</t>
  </si>
  <si>
    <t>All that part and parcel of the Property Consisting of B-Type Open Plot No.46 Known as "Shakti Villa."Situated Land Bearing Revenue Survey No 42, Its Block No. 100/C, Moje: Shanki TA. Palsana Dist:- Surat-394305. Land Area: 48.15 Sq. Mtrs. &amp; Area of Construction Area: 287 Sq Fts. Boundries:- East:-Cop, West - Soclety Road, North:- Plot No.47, South:- Plot No.45.</t>
  </si>
  <si>
    <t>Open Plot No.46 Known as "Shakti Villa."Situated Land Bearing Revenue Survey No 42, Its Block No. 100/C, Moje: Shanki TA. Palsana Dist:- Surat</t>
  </si>
  <si>
    <t>Plot No- 20, Sub Plot No-20/A, Maa Bhavani Residency, Revenue Survey No. 111, Block No. 103
Canal Road, Sivan, Olpad, Surat</t>
  </si>
  <si>
    <t>Plot No.: 44, Siddhi Residency, Opp. Sunrise Lntigrated Textile Park Ltd., Nr. Canal, R.s. No: 280 1(11) Block No: 223, Khata No. 374, Sayan Mulad Road, Village Kareli, Ta. Olpad, Dist. Surat</t>
  </si>
  <si>
    <t>Plot No-300, R.R Residency, Revenue Survey No. 376/Paiki, 382/1, Block No. 322 and Revenue Survey No 377 Its Block No 323 ( New Block No. 322) Mota Borsara, TA. Mangrol Nr Pansara Gam, Dist Surat</t>
  </si>
  <si>
    <t>All that part and parcel of the Property Consisting of Plot No-210, RR Residency, Revenue Survey No. 376/Palki, 382/1, Block No 322 and Revenue SurveyNo. 377 and its Block No 323 Nr Palsana Gam, Mota Borsara, Mangrol, Surat - 394410 Plot Area 50.18 Sq. mt. &amp; Area of Construction: - 287 Sqft Boundries - East - Plot No. 231, West:- Society Internal Road, North - Plot No 211, South: - Plot No. 209</t>
  </si>
  <si>
    <t>Plot No-210, RR Residency, Revenue Survey No. 376/Palki, 382/1, Block No 322 and Revenue SurveyNo. 377 and its Block No 323 Nr Palsana Gam, Mota Borsara, Mangrol, Surat</t>
  </si>
  <si>
    <t>Plot No 255, R.R Residency, R.S No 376/Palki382/1 Block No 322 and R.S. No. 377 Its Block No. 323 New Block No 1068), Nr. Pansara Gam, Mota Borsara To Shiyala Road, Moje:mota Borsara, Ta mangrol, Dist: Surat</t>
  </si>
  <si>
    <t>Mr.Rajesh Dinanath Singh &amp; Mrs. Mircky Singh</t>
  </si>
  <si>
    <t>Mr. RAJESH DINANATH SINGH</t>
  </si>
  <si>
    <t>Mr. ANIRUDH PRATAP SINGH</t>
  </si>
  <si>
    <t>387,Shreeji Nagari Society,
Ugat Bhesan Road,
Palanpur Jakatnaka,
Near Mahadev Mandir,
Surat-395009</t>
  </si>
  <si>
    <t>Plot NO.160-G,Shivaji Nagar,
Near Sanjay Nagar Circle,
Limabayat,,
Surat.-394210.</t>
  </si>
  <si>
    <t>70,Ganesh Nagar,
Near Sanjay Nagar,
Near Nilgiri Circle,
Limbayat,
Surat.-394210.</t>
  </si>
  <si>
    <t>Plot No.89, Ground Floor,
Vijay Nagar Society,
Nr. Archana School,
Puna Bombay Market Road,
Surat – 395010</t>
  </si>
  <si>
    <t>Plot No.44, 45, Shrinath Society-4,
                    Nilgiri Road, Dindoli, 
                    Surat</t>
  </si>
  <si>
    <t>P-7, Jay Jalaram Nagar,Nr. Jogni Mata Chowk, Godadara, Surat – 395010</t>
  </si>
  <si>
    <t>Plot No.65,Aradhna Lake Town,                    
  Near Hanuman Temple,
     Palsana,Surat   .</t>
  </si>
  <si>
    <t>462, Mahadev Nagar, Nr. Ganpat Nagar,
Pandesara, Bamroli Road, Pandesara, surat 
Surat 394210.</t>
  </si>
  <si>
    <t>Room No.9,Santosh Nagar,
                  Nr. Dev Narayan Kirana Store,
                  Near Mahavir society,
                  Limbayat,surat-394210</t>
  </si>
  <si>
    <t>Plot No.301,Ghanshyam Appartment,
                     Surya Nagar Society,
                     Punagam,Surat.</t>
  </si>
  <si>
    <t>Plot No-127-1st Floor, Shiv Park society, 
Godadara Naher, Nr. Maharana Pratap Chowk, 
opp. Dhruv Park Society, Godadara Road, 
Surat 395010</t>
  </si>
  <si>
    <t>Flat No.206,Ram Nivas Appartment,,
Opp.But Bhavani Society,Punagam Road,
Punagam,Surat.-395010.</t>
  </si>
  <si>
    <t>Survey no 55/1-2 Plot no 270,
Haridham nagar society,
L.H.Road Varachha,
Surat- 395006</t>
  </si>
  <si>
    <t>Plot No-35,2nd Floor, Room No-17,Astik Nagar Society-5
Nr Aas Pass Temple,Nr Aas Pass Teen Rasta
Godadara Road,Dindoli,Surat-395010</t>
  </si>
  <si>
    <t>39, Shiv Nagar-2, C R Patil Road 
,Opp Dindoli Vari Gruh, Nr Mansi Residency,
Sai point Se Age, Dindoli, Surat-394210</t>
  </si>
  <si>
    <t xml:space="preserve">B-10, GR- Jalaram Society, Gujarat Housing 
Board, Nr Shiv Pujan Residency, Amroli 
Chaprabhatha Road, Amroli,Surat </t>
  </si>
  <si>
    <t>A/8, GR, Jalaram Society, Gujarat Housing ,Board, Amroli Chaprabhatha Road, Nr. Shiv ,Pujan Residency, Amroli, Surat</t>
  </si>
  <si>
    <t>84, ISHAWAR NAGAR,   BAMROLI,PANDESARANEAR POLICE COLONY surat -394210</t>
  </si>
  <si>
    <t>Plot No-128, Ground Floor, 
Sanidhya Township, 
Opp. Perotize Building, Nr. Kim Char Rasta,
Kim, Surat 394110</t>
  </si>
  <si>
    <t xml:space="preserve">
Plot No.B/183,Anand Park Society,
Behind Moti Dying,Near Trilok Nagar,
Near Laxmi Nagar,Ved Road,Surat-395004.</t>
  </si>
  <si>
    <t>Apt-6/F/3-16, EWS Awas Golden , Nr National Ind., JIAV , Bhestan, Surat 395023</t>
  </si>
  <si>
    <t>371,Gandhi Kutir,Near Hari Nagar,
B/h Chiku Wadi,
Udhna,Surat.</t>
  </si>
  <si>
    <t>163- Rameshwar Nagar, Near Police Colony,
Bamroli Road,Pandesara,Surat-394210.</t>
  </si>
  <si>
    <t>19- Sy No - 240, Tulsi Dham Society, 
Nr. Dindoli Sabji Mandi, Dindoli,  
Surat 394210</t>
  </si>
  <si>
    <t>Ravindragiri  Goswami &amp; Aasha Goswani</t>
  </si>
  <si>
    <t>Mr.    Kamlesh Deviprasad Tiwari &amp; Mrs.  Bebi Kamlesh Tiwari</t>
  </si>
  <si>
    <t>Ravikumar Sabhapati Pandey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</si>
</sst>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164" formatCode="&quot;₹&quot;\ #,##0.00"/>
  </numFmts>
  <fonts count="14" x14ac:knownFonts="1">
    <font>
      <sz val="11"/>
      <color theme="1"/>
      <name val="Calibri"/>
      <family val="2"/>
      <scheme val="minor"/>
    </font>
    <font>
      <sz val="11"/>
      <color rgb="FF000000"/>
      <name val="Book Antiqua"/>
      <family val="1"/>
    </font>
    <font>
      <sz val="11"/>
      <color rgb="FF000000"/>
      <name val="Calibri"/>
      <family val="2"/>
    </font>
    <font>
      <sz val="10"/>
      <name val="Arial"/>
      <family val="2"/>
    </font>
    <font>
      <sz val="11"/>
      <name val="Calibri"/>
      <family val="2"/>
    </font>
    <font>
      <sz val="10"/>
      <color rgb="FF000000"/>
      <name val="Bookman Old Style"/>
      <family val="1"/>
    </font>
    <font>
      <sz val="10"/>
      <color indexed="8"/>
      <name val="Book Antiqua"/>
      <family val="1"/>
    </font>
    <font>
      <sz val="11"/>
      <color theme="1"/>
      <name val="Book Antiqua"/>
      <family val="1"/>
    </font>
    <font>
      <sz val="10"/>
      <color theme="1"/>
      <name val="Book Antiqua"/>
      <family val="1"/>
    </font>
    <font>
      <sz val="11"/>
      <color rgb="FF000000"/>
      <name val="Calibri"/>
      <family val="2"/>
      <scheme val="minor"/>
    </font>
    <font>
      <sz val="10"/>
      <color theme="1"/>
      <name val="Verdana"/>
      <family val="2"/>
    </font>
    <font>
      <b/>
      <sz val="11"/>
      <color theme="1"/>
      <name val="Calibri"/>
      <family val="2"/>
      <scheme val="minor"/>
    </font>
    <font>
      <b/>
      <sz val="11"/>
      <color rgb="FF000000"/>
      <name val="Book Antiqua"/>
      <family val="1"/>
    </font>
    <font>
      <b/>
      <sz val="11"/>
      <color rgb="FF000000"/>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8" fontId="2" fillId="0" borderId="1" xfId="0" applyNumberFormat="1" applyFont="1" applyBorder="1" applyAlignment="1">
      <alignment horizontal="center" vertical="center" wrapText="1"/>
    </xf>
    <xf numFmtId="8"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14" fontId="10" fillId="0" borderId="1" xfId="0" applyNumberFormat="1" applyFont="1" applyBorder="1" applyAlignment="1">
      <alignment horizontal="center" vertical="center" wrapText="1"/>
    </xf>
    <xf numFmtId="0" fontId="2" fillId="4" borderId="1" xfId="0" applyFont="1" applyFill="1" applyBorder="1" applyAlignment="1">
      <alignment vertical="center"/>
    </xf>
    <xf numFmtId="0" fontId="9" fillId="4" borderId="1" xfId="0" applyFont="1" applyFill="1" applyBorder="1" applyAlignment="1">
      <alignment horizontal="left"/>
    </xf>
    <xf numFmtId="14" fontId="6" fillId="4" borderId="1" xfId="0" applyNumberFormat="1" applyFont="1" applyFill="1" applyBorder="1" applyAlignment="1">
      <alignment horizontal="center" vertical="top"/>
    </xf>
    <xf numFmtId="14" fontId="0" fillId="4" borderId="1" xfId="0" applyNumberFormat="1" applyFill="1" applyBorder="1" applyAlignment="1">
      <alignment horizontal="center"/>
    </xf>
    <xf numFmtId="0" fontId="2"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2" fillId="0" borderId="1" xfId="0" applyNumberFormat="1" applyFont="1" applyBorder="1" applyAlignment="1">
      <alignment horizontal="center" vertical="center" wrapText="1"/>
    </xf>
    <xf numFmtId="0" fontId="9" fillId="4" borderId="1" xfId="0" applyFont="1" applyFill="1" applyBorder="1"/>
    <xf numFmtId="8" fontId="2" fillId="4" borderId="1" xfId="0" applyNumberFormat="1" applyFont="1" applyFill="1" applyBorder="1" applyAlignment="1">
      <alignment horizontal="center" vertical="center"/>
    </xf>
    <xf numFmtId="0" fontId="0" fillId="4" borderId="1" xfId="0" applyFill="1" applyBorder="1"/>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0" fillId="0" borderId="0" xfId="0" applyAlignment="1">
      <alignment horizontal="center" vertical="center"/>
    </xf>
    <xf numFmtId="14" fontId="6" fillId="3"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1" fontId="3" fillId="0" borderId="1" xfId="0" quotePrefix="1"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quotePrefix="1" applyFont="1" applyFill="1" applyBorder="1" applyAlignment="1">
      <alignment horizontal="center" vertical="center" wrapText="1"/>
    </xf>
    <xf numFmtId="0" fontId="0" fillId="3" borderId="1" xfId="0" quotePrefix="1" applyFill="1" applyBorder="1" applyAlignment="1">
      <alignment horizontal="center" vertical="center" wrapText="1"/>
    </xf>
    <xf numFmtId="0" fontId="2"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14" fontId="8"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cellXfs>
  <cellStyles count="1">
    <cellStyle name="Normal" xfId="0" builtinId="0"/>
  </cellStyles>
  <dxfs count="28">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CBFE-EECE-450D-BA53-0221C3B538AE}">
  <sheetPr>
    <pageSetUpPr fitToPage="1"/>
  </sheetPr>
  <dimension ref="A1:O125"/>
  <sheetViews>
    <sheetView tabSelected="1" topLeftCell="G1" zoomScale="68" zoomScaleNormal="98" workbookViewId="0">
      <pane ySplit="1" topLeftCell="A2" activePane="bottomLeft" state="frozen"/>
      <selection activeCell="I1" sqref="I1"/>
      <selection pane="bottomLeft" activeCell="M26" sqref="M26"/>
    </sheetView>
  </sheetViews>
  <sheetFormatPr defaultRowHeight="14.4" x14ac:dyDescent="0.3"/>
  <cols>
    <col min="1" max="1" width="7.21875" style="24" customWidth="1"/>
    <col min="2" max="2" width="10.77734375" style="24" customWidth="1"/>
    <col min="3" max="3" width="11.88671875" style="24" customWidth="1"/>
    <col min="4" max="4" width="56.21875" style="24" customWidth="1"/>
    <col min="5" max="5" width="15.6640625" style="24" customWidth="1"/>
    <col min="6" max="6" width="24.33203125" style="24" customWidth="1"/>
    <col min="7" max="7" width="48.77734375" style="30" customWidth="1"/>
    <col min="8" max="8" width="28.88671875" style="24" customWidth="1"/>
    <col min="9" max="9" width="17.109375" style="24" customWidth="1"/>
    <col min="10" max="10" width="18.33203125" style="24" customWidth="1"/>
    <col min="11" max="11" width="15.88671875" style="24" customWidth="1"/>
    <col min="12" max="12" width="14.88671875" style="24" customWidth="1"/>
    <col min="13" max="13" width="70.33203125" style="24" customWidth="1"/>
    <col min="14" max="14" width="62.44140625" style="47" customWidth="1"/>
    <col min="15" max="15" width="67" style="24" hidden="1" customWidth="1"/>
    <col min="16" max="16384" width="8.88671875" style="24"/>
  </cols>
  <sheetData>
    <row r="1" spans="1:15" ht="43.2" x14ac:dyDescent="0.3">
      <c r="A1" s="41" t="s">
        <v>659</v>
      </c>
      <c r="B1" s="41" t="s">
        <v>0</v>
      </c>
      <c r="C1" s="41" t="s">
        <v>1</v>
      </c>
      <c r="D1" s="41" t="s">
        <v>2</v>
      </c>
      <c r="E1" s="41" t="s">
        <v>3</v>
      </c>
      <c r="F1" s="41" t="s">
        <v>4</v>
      </c>
      <c r="G1" s="41" t="s">
        <v>5</v>
      </c>
      <c r="H1" s="41" t="s">
        <v>6</v>
      </c>
      <c r="I1" s="41" t="s">
        <v>7</v>
      </c>
      <c r="J1" s="41" t="s">
        <v>8</v>
      </c>
      <c r="K1" s="42" t="s">
        <v>9</v>
      </c>
      <c r="L1" s="42" t="s">
        <v>10</v>
      </c>
      <c r="M1" s="41" t="s">
        <v>11</v>
      </c>
      <c r="N1" s="41" t="s">
        <v>401</v>
      </c>
      <c r="O1" s="43"/>
    </row>
    <row r="2" spans="1:15" ht="100.8" x14ac:dyDescent="0.3">
      <c r="A2" s="12">
        <v>1</v>
      </c>
      <c r="B2" s="12" t="s">
        <v>73</v>
      </c>
      <c r="C2" s="12" t="s">
        <v>74</v>
      </c>
      <c r="D2" s="28" t="s">
        <v>12</v>
      </c>
      <c r="E2" s="21" t="s">
        <v>27</v>
      </c>
      <c r="F2" s="12" t="s">
        <v>729</v>
      </c>
      <c r="G2" s="21" t="s">
        <v>715</v>
      </c>
      <c r="H2" s="21" t="s">
        <v>715</v>
      </c>
      <c r="I2" s="22">
        <v>1261909</v>
      </c>
      <c r="J2" s="20">
        <v>44569</v>
      </c>
      <c r="K2" s="12" t="s">
        <v>115</v>
      </c>
      <c r="L2" s="14">
        <v>44656</v>
      </c>
      <c r="M2" s="29" t="s">
        <v>75</v>
      </c>
      <c r="N2" s="12" t="s">
        <v>729</v>
      </c>
      <c r="O2" s="30"/>
    </row>
    <row r="3" spans="1:15" ht="115.2" x14ac:dyDescent="0.3">
      <c r="A3" s="12">
        <f t="shared" ref="A3:A34" si="0">A2+1</f>
        <v>2</v>
      </c>
      <c r="B3" s="12" t="s">
        <v>73</v>
      </c>
      <c r="C3" s="12" t="s">
        <v>74</v>
      </c>
      <c r="D3" s="28" t="s">
        <v>598</v>
      </c>
      <c r="E3" s="21" t="s">
        <v>28</v>
      </c>
      <c r="F3" s="12" t="s">
        <v>599</v>
      </c>
      <c r="G3" s="21" t="s">
        <v>716</v>
      </c>
      <c r="H3" s="21" t="s">
        <v>716</v>
      </c>
      <c r="I3" s="22">
        <v>754334.1</v>
      </c>
      <c r="J3" s="20">
        <v>44569</v>
      </c>
      <c r="K3" s="12" t="s">
        <v>115</v>
      </c>
      <c r="L3" s="14">
        <v>44735</v>
      </c>
      <c r="M3" s="29" t="s">
        <v>76</v>
      </c>
      <c r="N3" s="12" t="s">
        <v>599</v>
      </c>
      <c r="O3" s="30"/>
    </row>
    <row r="4" spans="1:15" ht="86.4" x14ac:dyDescent="0.3">
      <c r="A4" s="12">
        <f t="shared" si="0"/>
        <v>3</v>
      </c>
      <c r="B4" s="12" t="s">
        <v>73</v>
      </c>
      <c r="C4" s="12" t="s">
        <v>74</v>
      </c>
      <c r="D4" s="28" t="s">
        <v>596</v>
      </c>
      <c r="E4" s="31" t="s">
        <v>29</v>
      </c>
      <c r="F4" s="12" t="s">
        <v>597</v>
      </c>
      <c r="G4" s="12" t="s">
        <v>350</v>
      </c>
      <c r="H4" s="12" t="s">
        <v>350</v>
      </c>
      <c r="I4" s="22">
        <v>1146769.8</v>
      </c>
      <c r="J4" s="20">
        <v>44539</v>
      </c>
      <c r="K4" s="12" t="s">
        <v>115</v>
      </c>
      <c r="L4" s="14">
        <v>44649</v>
      </c>
      <c r="M4" s="29" t="s">
        <v>77</v>
      </c>
      <c r="N4" s="12" t="s">
        <v>597</v>
      </c>
      <c r="O4" s="30"/>
    </row>
    <row r="5" spans="1:15" ht="86.4" x14ac:dyDescent="0.3">
      <c r="A5" s="12">
        <f t="shared" si="0"/>
        <v>4</v>
      </c>
      <c r="B5" s="12" t="s">
        <v>73</v>
      </c>
      <c r="C5" s="12" t="s">
        <v>74</v>
      </c>
      <c r="D5" s="28" t="s">
        <v>594</v>
      </c>
      <c r="E5" s="21" t="s">
        <v>30</v>
      </c>
      <c r="F5" s="12" t="s">
        <v>595</v>
      </c>
      <c r="G5" s="21" t="s">
        <v>717</v>
      </c>
      <c r="H5" s="21" t="s">
        <v>717</v>
      </c>
      <c r="I5" s="22">
        <v>1240766</v>
      </c>
      <c r="J5" s="20">
        <v>44539</v>
      </c>
      <c r="K5" s="12" t="s">
        <v>115</v>
      </c>
      <c r="L5" s="14">
        <v>44650</v>
      </c>
      <c r="M5" s="29" t="s">
        <v>78</v>
      </c>
      <c r="N5" s="12" t="s">
        <v>595</v>
      </c>
      <c r="O5" s="30"/>
    </row>
    <row r="6" spans="1:15" ht="86.4" x14ac:dyDescent="0.3">
      <c r="A6" s="12">
        <f t="shared" si="0"/>
        <v>5</v>
      </c>
      <c r="B6" s="12" t="s">
        <v>73</v>
      </c>
      <c r="C6" s="12" t="s">
        <v>74</v>
      </c>
      <c r="D6" s="28" t="s">
        <v>592</v>
      </c>
      <c r="E6" s="31" t="s">
        <v>31</v>
      </c>
      <c r="F6" s="12" t="s">
        <v>593</v>
      </c>
      <c r="G6" s="21" t="s">
        <v>295</v>
      </c>
      <c r="H6" s="21" t="s">
        <v>295</v>
      </c>
      <c r="I6" s="22">
        <v>971478</v>
      </c>
      <c r="J6" s="20">
        <v>44477</v>
      </c>
      <c r="K6" s="12" t="s">
        <v>115</v>
      </c>
      <c r="L6" s="13">
        <v>44650</v>
      </c>
      <c r="M6" s="29" t="s">
        <v>79</v>
      </c>
      <c r="N6" s="21" t="s">
        <v>296</v>
      </c>
      <c r="O6" s="30"/>
    </row>
    <row r="7" spans="1:15" ht="144" x14ac:dyDescent="0.3">
      <c r="A7" s="12">
        <f t="shared" si="0"/>
        <v>6</v>
      </c>
      <c r="B7" s="12" t="s">
        <v>73</v>
      </c>
      <c r="C7" s="12" t="s">
        <v>74</v>
      </c>
      <c r="D7" s="28" t="s">
        <v>13</v>
      </c>
      <c r="E7" s="21" t="s">
        <v>32</v>
      </c>
      <c r="F7" s="48" t="s">
        <v>730</v>
      </c>
      <c r="G7" s="21" t="s">
        <v>294</v>
      </c>
      <c r="H7" s="21" t="s">
        <v>294</v>
      </c>
      <c r="I7" s="22">
        <v>1126960</v>
      </c>
      <c r="J7" s="20">
        <v>44204</v>
      </c>
      <c r="K7" s="12" t="s">
        <v>115</v>
      </c>
      <c r="L7" s="13">
        <v>44476</v>
      </c>
      <c r="M7" s="29" t="s">
        <v>80</v>
      </c>
      <c r="N7" s="48" t="s">
        <v>730</v>
      </c>
      <c r="O7" s="30"/>
    </row>
    <row r="8" spans="1:15" ht="86.4" x14ac:dyDescent="0.3">
      <c r="A8" s="12">
        <f t="shared" si="0"/>
        <v>7</v>
      </c>
      <c r="B8" s="12" t="s">
        <v>73</v>
      </c>
      <c r="C8" s="12" t="s">
        <v>74</v>
      </c>
      <c r="D8" s="28" t="s">
        <v>590</v>
      </c>
      <c r="E8" s="21" t="s">
        <v>33</v>
      </c>
      <c r="F8" s="12" t="s">
        <v>591</v>
      </c>
      <c r="G8" s="21" t="s">
        <v>329</v>
      </c>
      <c r="H8" s="21" t="s">
        <v>329</v>
      </c>
      <c r="I8" s="22">
        <v>985535</v>
      </c>
      <c r="J8" s="20">
        <v>43869</v>
      </c>
      <c r="K8" s="12" t="s">
        <v>115</v>
      </c>
      <c r="L8" s="13">
        <v>44118</v>
      </c>
      <c r="M8" s="29" t="s">
        <v>81</v>
      </c>
      <c r="N8" s="21" t="s">
        <v>330</v>
      </c>
      <c r="O8" s="30"/>
    </row>
    <row r="9" spans="1:15" ht="144" x14ac:dyDescent="0.3">
      <c r="A9" s="12">
        <f t="shared" si="0"/>
        <v>8</v>
      </c>
      <c r="B9" s="12" t="s">
        <v>73</v>
      </c>
      <c r="C9" s="12" t="s">
        <v>74</v>
      </c>
      <c r="D9" s="28" t="s">
        <v>14</v>
      </c>
      <c r="E9" s="21" t="s">
        <v>34</v>
      </c>
      <c r="F9" s="21" t="s">
        <v>293</v>
      </c>
      <c r="G9" s="21" t="s">
        <v>292</v>
      </c>
      <c r="H9" s="21" t="s">
        <v>292</v>
      </c>
      <c r="I9" s="22">
        <v>1106455</v>
      </c>
      <c r="J9" s="20">
        <v>44235</v>
      </c>
      <c r="K9" s="12" t="s">
        <v>115</v>
      </c>
      <c r="L9" s="13">
        <v>44474</v>
      </c>
      <c r="M9" s="29" t="s">
        <v>82</v>
      </c>
      <c r="N9" s="21" t="s">
        <v>293</v>
      </c>
      <c r="O9" s="30"/>
    </row>
    <row r="10" spans="1:15" ht="115.2" x14ac:dyDescent="0.3">
      <c r="A10" s="12">
        <f t="shared" si="0"/>
        <v>9</v>
      </c>
      <c r="B10" s="12" t="s">
        <v>73</v>
      </c>
      <c r="C10" s="12" t="s">
        <v>74</v>
      </c>
      <c r="D10" s="28" t="s">
        <v>15</v>
      </c>
      <c r="E10" s="21" t="s">
        <v>35</v>
      </c>
      <c r="F10" s="12" t="s">
        <v>203</v>
      </c>
      <c r="G10" s="21" t="s">
        <v>718</v>
      </c>
      <c r="H10" s="12" t="s">
        <v>203</v>
      </c>
      <c r="I10" s="22">
        <v>1078046</v>
      </c>
      <c r="J10" s="20">
        <v>44174</v>
      </c>
      <c r="K10" s="12" t="s">
        <v>115</v>
      </c>
      <c r="L10" s="14">
        <v>44443</v>
      </c>
      <c r="M10" s="29" t="s">
        <v>83</v>
      </c>
      <c r="N10" s="28" t="s">
        <v>15</v>
      </c>
      <c r="O10" s="30"/>
    </row>
    <row r="11" spans="1:15" ht="86.4" x14ac:dyDescent="0.3">
      <c r="A11" s="12">
        <f t="shared" si="0"/>
        <v>10</v>
      </c>
      <c r="B11" s="12" t="s">
        <v>73</v>
      </c>
      <c r="C11" s="12" t="s">
        <v>74</v>
      </c>
      <c r="D11" s="28" t="s">
        <v>607</v>
      </c>
      <c r="E11" s="21" t="s">
        <v>36</v>
      </c>
      <c r="F11" s="12" t="s">
        <v>203</v>
      </c>
      <c r="G11" s="21" t="s">
        <v>719</v>
      </c>
      <c r="H11" s="12" t="s">
        <v>203</v>
      </c>
      <c r="I11" s="22">
        <v>1295708</v>
      </c>
      <c r="J11" s="20">
        <v>44174</v>
      </c>
      <c r="K11" s="12" t="s">
        <v>115</v>
      </c>
      <c r="L11" s="14">
        <v>44650</v>
      </c>
      <c r="M11" s="29" t="s">
        <v>84</v>
      </c>
      <c r="N11" s="28" t="s">
        <v>607</v>
      </c>
      <c r="O11" s="30"/>
    </row>
    <row r="12" spans="1:15" ht="57.6" x14ac:dyDescent="0.3">
      <c r="A12" s="12">
        <f t="shared" si="0"/>
        <v>11</v>
      </c>
      <c r="B12" s="12" t="s">
        <v>73</v>
      </c>
      <c r="C12" s="12" t="s">
        <v>74</v>
      </c>
      <c r="D12" s="28" t="s">
        <v>608</v>
      </c>
      <c r="E12" s="21" t="s">
        <v>37</v>
      </c>
      <c r="F12" s="21" t="s">
        <v>344</v>
      </c>
      <c r="G12" s="21" t="s">
        <v>343</v>
      </c>
      <c r="H12" s="21" t="s">
        <v>343</v>
      </c>
      <c r="I12" s="22">
        <v>980212</v>
      </c>
      <c r="J12" s="20">
        <v>43869</v>
      </c>
      <c r="K12" s="12" t="s">
        <v>115</v>
      </c>
      <c r="L12" s="13">
        <v>44117</v>
      </c>
      <c r="M12" s="29" t="s">
        <v>85</v>
      </c>
      <c r="N12" s="21" t="s">
        <v>344</v>
      </c>
      <c r="O12" s="30"/>
    </row>
    <row r="13" spans="1:15" ht="86.4" x14ac:dyDescent="0.3">
      <c r="A13" s="12">
        <f t="shared" si="0"/>
        <v>12</v>
      </c>
      <c r="B13" s="12" t="s">
        <v>73</v>
      </c>
      <c r="C13" s="12" t="s">
        <v>74</v>
      </c>
      <c r="D13" s="28" t="s">
        <v>609</v>
      </c>
      <c r="E13" s="31" t="s">
        <v>38</v>
      </c>
      <c r="F13" s="21" t="s">
        <v>338</v>
      </c>
      <c r="G13" s="21" t="s">
        <v>337</v>
      </c>
      <c r="H13" s="21" t="s">
        <v>337</v>
      </c>
      <c r="I13" s="22">
        <v>967490</v>
      </c>
      <c r="J13" s="20">
        <v>44143</v>
      </c>
      <c r="K13" s="12" t="s">
        <v>115</v>
      </c>
      <c r="L13" s="13">
        <v>44649</v>
      </c>
      <c r="M13" s="29" t="s">
        <v>86</v>
      </c>
      <c r="N13" s="21" t="s">
        <v>338</v>
      </c>
      <c r="O13" s="30"/>
    </row>
    <row r="14" spans="1:15" ht="172.8" x14ac:dyDescent="0.3">
      <c r="A14" s="12">
        <f t="shared" si="0"/>
        <v>13</v>
      </c>
      <c r="B14" s="12" t="s">
        <v>73</v>
      </c>
      <c r="C14" s="12" t="s">
        <v>74</v>
      </c>
      <c r="D14" s="28" t="s">
        <v>16</v>
      </c>
      <c r="E14" s="21" t="s">
        <v>39</v>
      </c>
      <c r="F14" s="21" t="s">
        <v>203</v>
      </c>
      <c r="G14" s="21" t="s">
        <v>720</v>
      </c>
      <c r="H14" s="21" t="s">
        <v>203</v>
      </c>
      <c r="I14" s="22">
        <v>1327705</v>
      </c>
      <c r="J14" s="20">
        <v>44204</v>
      </c>
      <c r="K14" s="12" t="s">
        <v>115</v>
      </c>
      <c r="L14" s="13">
        <v>44387</v>
      </c>
      <c r="M14" s="29" t="s">
        <v>669</v>
      </c>
      <c r="N14" s="28" t="s">
        <v>16</v>
      </c>
      <c r="O14" s="30"/>
    </row>
    <row r="15" spans="1:15" ht="144" x14ac:dyDescent="0.3">
      <c r="A15" s="12">
        <f t="shared" si="0"/>
        <v>14</v>
      </c>
      <c r="B15" s="12" t="s">
        <v>73</v>
      </c>
      <c r="C15" s="12" t="s">
        <v>74</v>
      </c>
      <c r="D15" s="28" t="s">
        <v>606</v>
      </c>
      <c r="E15" s="21" t="s">
        <v>40</v>
      </c>
      <c r="F15" s="21" t="s">
        <v>342</v>
      </c>
      <c r="G15" s="21" t="s">
        <v>341</v>
      </c>
      <c r="H15" s="21" t="s">
        <v>341</v>
      </c>
      <c r="I15" s="22">
        <v>1215584</v>
      </c>
      <c r="J15" s="20">
        <v>44082</v>
      </c>
      <c r="K15" s="12" t="s">
        <v>115</v>
      </c>
      <c r="L15" s="13">
        <v>44474</v>
      </c>
      <c r="M15" s="29" t="s">
        <v>87</v>
      </c>
      <c r="N15" s="21" t="s">
        <v>342</v>
      </c>
      <c r="O15" s="30"/>
    </row>
    <row r="16" spans="1:15" ht="158.4" x14ac:dyDescent="0.3">
      <c r="A16" s="12">
        <f t="shared" si="0"/>
        <v>15</v>
      </c>
      <c r="B16" s="12" t="s">
        <v>73</v>
      </c>
      <c r="C16" s="12" t="s">
        <v>74</v>
      </c>
      <c r="D16" s="21" t="s">
        <v>731</v>
      </c>
      <c r="E16" s="21" t="s">
        <v>41</v>
      </c>
      <c r="F16" s="21" t="s">
        <v>589</v>
      </c>
      <c r="G16" s="21" t="s">
        <v>721</v>
      </c>
      <c r="H16" s="21" t="s">
        <v>721</v>
      </c>
      <c r="I16" s="22">
        <v>1306745</v>
      </c>
      <c r="J16" s="20">
        <v>44174</v>
      </c>
      <c r="K16" s="12" t="s">
        <v>115</v>
      </c>
      <c r="L16" s="13">
        <v>44387</v>
      </c>
      <c r="M16" s="29" t="s">
        <v>88</v>
      </c>
      <c r="N16" s="21" t="s">
        <v>589</v>
      </c>
      <c r="O16" s="30"/>
    </row>
    <row r="17" spans="1:15" ht="144" x14ac:dyDescent="0.3">
      <c r="A17" s="12">
        <f t="shared" si="0"/>
        <v>16</v>
      </c>
      <c r="B17" s="12" t="s">
        <v>73</v>
      </c>
      <c r="C17" s="12" t="s">
        <v>74</v>
      </c>
      <c r="D17" s="21" t="s">
        <v>17</v>
      </c>
      <c r="E17" s="21" t="s">
        <v>42</v>
      </c>
      <c r="F17" s="21" t="s">
        <v>203</v>
      </c>
      <c r="G17" s="21" t="s">
        <v>722</v>
      </c>
      <c r="H17" s="21" t="s">
        <v>203</v>
      </c>
      <c r="I17" s="22">
        <v>1139318</v>
      </c>
      <c r="J17" s="20">
        <v>44174</v>
      </c>
      <c r="K17" s="12" t="s">
        <v>115</v>
      </c>
      <c r="L17" s="13">
        <v>44443</v>
      </c>
      <c r="M17" s="29" t="s">
        <v>670</v>
      </c>
      <c r="N17" s="21" t="s">
        <v>17</v>
      </c>
      <c r="O17" s="30"/>
    </row>
    <row r="18" spans="1:15" ht="144" x14ac:dyDescent="0.3">
      <c r="A18" s="12">
        <f t="shared" si="0"/>
        <v>17</v>
      </c>
      <c r="B18" s="12" t="s">
        <v>73</v>
      </c>
      <c r="C18" s="12" t="s">
        <v>74</v>
      </c>
      <c r="D18" s="21" t="s">
        <v>18</v>
      </c>
      <c r="E18" s="21" t="s">
        <v>43</v>
      </c>
      <c r="F18" s="21" t="s">
        <v>203</v>
      </c>
      <c r="G18" s="21" t="s">
        <v>723</v>
      </c>
      <c r="H18" s="21" t="s">
        <v>203</v>
      </c>
      <c r="I18" s="22">
        <v>1547490</v>
      </c>
      <c r="J18" s="20">
        <v>44174</v>
      </c>
      <c r="K18" s="12" t="s">
        <v>115</v>
      </c>
      <c r="L18" s="13">
        <v>45513</v>
      </c>
      <c r="M18" s="29" t="s">
        <v>671</v>
      </c>
      <c r="N18" s="21" t="s">
        <v>18</v>
      </c>
      <c r="O18" s="30"/>
    </row>
    <row r="19" spans="1:15" ht="187.2" x14ac:dyDescent="0.3">
      <c r="A19" s="12">
        <f t="shared" si="0"/>
        <v>18</v>
      </c>
      <c r="B19" s="12" t="s">
        <v>73</v>
      </c>
      <c r="C19" s="12" t="s">
        <v>74</v>
      </c>
      <c r="D19" s="21" t="s">
        <v>19</v>
      </c>
      <c r="E19" s="21" t="s">
        <v>44</v>
      </c>
      <c r="F19" s="21" t="s">
        <v>340</v>
      </c>
      <c r="G19" s="21" t="s">
        <v>339</v>
      </c>
      <c r="H19" s="21" t="s">
        <v>339</v>
      </c>
      <c r="I19" s="22">
        <v>1382403</v>
      </c>
      <c r="J19" s="20">
        <v>44112</v>
      </c>
      <c r="K19" s="12" t="s">
        <v>115</v>
      </c>
      <c r="L19" s="13">
        <v>44476</v>
      </c>
      <c r="M19" s="29" t="s">
        <v>89</v>
      </c>
      <c r="N19" s="21" t="s">
        <v>340</v>
      </c>
      <c r="O19" s="30"/>
    </row>
    <row r="20" spans="1:15" ht="72" x14ac:dyDescent="0.3">
      <c r="A20" s="12">
        <f t="shared" si="0"/>
        <v>19</v>
      </c>
      <c r="B20" s="12" t="s">
        <v>73</v>
      </c>
      <c r="C20" s="12" t="s">
        <v>74</v>
      </c>
      <c r="D20" s="28" t="s">
        <v>569</v>
      </c>
      <c r="E20" s="31" t="s">
        <v>45</v>
      </c>
      <c r="F20" s="21" t="s">
        <v>570</v>
      </c>
      <c r="G20" s="21" t="s">
        <v>314</v>
      </c>
      <c r="H20" s="21" t="s">
        <v>314</v>
      </c>
      <c r="I20" s="22">
        <v>1072789</v>
      </c>
      <c r="J20" s="20">
        <v>44143</v>
      </c>
      <c r="K20" s="12" t="s">
        <v>115</v>
      </c>
      <c r="L20" s="13">
        <v>44649</v>
      </c>
      <c r="M20" s="29" t="s">
        <v>90</v>
      </c>
      <c r="N20" s="21" t="s">
        <v>315</v>
      </c>
      <c r="O20" s="30"/>
    </row>
    <row r="21" spans="1:15" ht="100.8" x14ac:dyDescent="0.3">
      <c r="A21" s="12">
        <f t="shared" si="0"/>
        <v>20</v>
      </c>
      <c r="B21" s="12" t="s">
        <v>73</v>
      </c>
      <c r="C21" s="12" t="s">
        <v>74</v>
      </c>
      <c r="D21" s="21" t="s">
        <v>571</v>
      </c>
      <c r="E21" s="21" t="s">
        <v>46</v>
      </c>
      <c r="F21" s="21" t="s">
        <v>572</v>
      </c>
      <c r="G21" s="21" t="s">
        <v>724</v>
      </c>
      <c r="H21" s="21" t="s">
        <v>724</v>
      </c>
      <c r="I21" s="22">
        <v>1207041</v>
      </c>
      <c r="J21" s="20">
        <v>44143</v>
      </c>
      <c r="K21" s="12" t="s">
        <v>115</v>
      </c>
      <c r="L21" s="13">
        <v>44476</v>
      </c>
      <c r="M21" s="29" t="s">
        <v>91</v>
      </c>
      <c r="N21" s="21" t="s">
        <v>572</v>
      </c>
      <c r="O21" s="30"/>
    </row>
    <row r="22" spans="1:15" ht="158.4" x14ac:dyDescent="0.3">
      <c r="A22" s="12">
        <f t="shared" si="0"/>
        <v>21</v>
      </c>
      <c r="B22" s="12" t="s">
        <v>73</v>
      </c>
      <c r="C22" s="12" t="s">
        <v>74</v>
      </c>
      <c r="D22" s="28" t="s">
        <v>573</v>
      </c>
      <c r="E22" s="21" t="s">
        <v>47</v>
      </c>
      <c r="F22" s="21" t="s">
        <v>574</v>
      </c>
      <c r="G22" s="21" t="s">
        <v>325</v>
      </c>
      <c r="H22" s="21" t="s">
        <v>325</v>
      </c>
      <c r="I22" s="22">
        <v>1365199</v>
      </c>
      <c r="J22" s="20">
        <v>44112</v>
      </c>
      <c r="K22" s="12" t="s">
        <v>115</v>
      </c>
      <c r="L22" s="13">
        <v>44474</v>
      </c>
      <c r="M22" s="29" t="s">
        <v>92</v>
      </c>
      <c r="N22" s="21" t="s">
        <v>326</v>
      </c>
      <c r="O22" s="30"/>
    </row>
    <row r="23" spans="1:15" ht="86.4" x14ac:dyDescent="0.3">
      <c r="A23" s="12">
        <f t="shared" si="0"/>
        <v>22</v>
      </c>
      <c r="B23" s="12" t="s">
        <v>73</v>
      </c>
      <c r="C23" s="12" t="s">
        <v>74</v>
      </c>
      <c r="D23" s="28" t="s">
        <v>20</v>
      </c>
      <c r="E23" s="31" t="s">
        <v>48</v>
      </c>
      <c r="F23" s="21" t="s">
        <v>203</v>
      </c>
      <c r="G23" s="21" t="s">
        <v>725</v>
      </c>
      <c r="H23" s="21" t="s">
        <v>203</v>
      </c>
      <c r="I23" s="22">
        <v>1216865</v>
      </c>
      <c r="J23" s="20">
        <v>44112</v>
      </c>
      <c r="K23" s="12" t="s">
        <v>115</v>
      </c>
      <c r="L23" s="13">
        <v>44649</v>
      </c>
      <c r="M23" s="29" t="s">
        <v>93</v>
      </c>
      <c r="N23" s="28" t="s">
        <v>20</v>
      </c>
      <c r="O23" s="30"/>
    </row>
    <row r="24" spans="1:15" ht="129.6" x14ac:dyDescent="0.3">
      <c r="A24" s="12">
        <f t="shared" si="0"/>
        <v>23</v>
      </c>
      <c r="B24" s="12" t="s">
        <v>73</v>
      </c>
      <c r="C24" s="12" t="s">
        <v>74</v>
      </c>
      <c r="D24" s="21" t="s">
        <v>575</v>
      </c>
      <c r="E24" s="21" t="s">
        <v>49</v>
      </c>
      <c r="F24" s="21" t="s">
        <v>576</v>
      </c>
      <c r="G24" s="21" t="s">
        <v>308</v>
      </c>
      <c r="H24" s="21" t="s">
        <v>308</v>
      </c>
      <c r="I24" s="22">
        <v>1112552</v>
      </c>
      <c r="J24" s="20">
        <v>44112</v>
      </c>
      <c r="K24" s="12" t="s">
        <v>115</v>
      </c>
      <c r="L24" s="13">
        <v>44443</v>
      </c>
      <c r="M24" s="29" t="s">
        <v>94</v>
      </c>
      <c r="N24" s="21" t="s">
        <v>309</v>
      </c>
      <c r="O24" s="30"/>
    </row>
    <row r="25" spans="1:15" ht="129.6" x14ac:dyDescent="0.3">
      <c r="A25" s="12">
        <f t="shared" si="0"/>
        <v>24</v>
      </c>
      <c r="B25" s="12" t="s">
        <v>73</v>
      </c>
      <c r="C25" s="12" t="s">
        <v>74</v>
      </c>
      <c r="D25" s="21" t="s">
        <v>577</v>
      </c>
      <c r="E25" s="21" t="s">
        <v>50</v>
      </c>
      <c r="F25" s="21" t="s">
        <v>578</v>
      </c>
      <c r="G25" s="21" t="s">
        <v>319</v>
      </c>
      <c r="H25" s="21" t="s">
        <v>319</v>
      </c>
      <c r="I25" s="22">
        <v>1116632</v>
      </c>
      <c r="J25" s="20">
        <v>44112</v>
      </c>
      <c r="K25" s="12" t="s">
        <v>115</v>
      </c>
      <c r="L25" s="13">
        <v>44477</v>
      </c>
      <c r="M25" s="29" t="s">
        <v>672</v>
      </c>
      <c r="N25" s="21" t="s">
        <v>320</v>
      </c>
      <c r="O25" s="30"/>
    </row>
    <row r="26" spans="1:15" ht="115.2" x14ac:dyDescent="0.3">
      <c r="A26" s="12">
        <f t="shared" si="0"/>
        <v>25</v>
      </c>
      <c r="B26" s="12" t="s">
        <v>73</v>
      </c>
      <c r="C26" s="12" t="s">
        <v>74</v>
      </c>
      <c r="D26" s="21" t="s">
        <v>579</v>
      </c>
      <c r="E26" s="21" t="s">
        <v>51</v>
      </c>
      <c r="F26" s="21" t="s">
        <v>580</v>
      </c>
      <c r="G26" s="21" t="s">
        <v>726</v>
      </c>
      <c r="H26" s="21" t="s">
        <v>726</v>
      </c>
      <c r="I26" s="22">
        <v>1119696</v>
      </c>
      <c r="J26" s="20">
        <v>44112</v>
      </c>
      <c r="K26" s="12" t="s">
        <v>115</v>
      </c>
      <c r="L26" s="13">
        <v>44443</v>
      </c>
      <c r="M26" s="29" t="s">
        <v>673</v>
      </c>
      <c r="N26" s="21" t="s">
        <v>580</v>
      </c>
      <c r="O26" s="30"/>
    </row>
    <row r="27" spans="1:15" ht="86.4" x14ac:dyDescent="0.3">
      <c r="A27" s="12">
        <f t="shared" si="0"/>
        <v>26</v>
      </c>
      <c r="B27" s="12" t="s">
        <v>73</v>
      </c>
      <c r="C27" s="12" t="s">
        <v>74</v>
      </c>
      <c r="D27" s="28" t="s">
        <v>21</v>
      </c>
      <c r="E27" s="31" t="s">
        <v>52</v>
      </c>
      <c r="F27" s="21" t="s">
        <v>334</v>
      </c>
      <c r="G27" s="21" t="s">
        <v>333</v>
      </c>
      <c r="H27" s="21" t="s">
        <v>333</v>
      </c>
      <c r="I27" s="22">
        <v>1494551</v>
      </c>
      <c r="J27" s="20">
        <v>44082</v>
      </c>
      <c r="K27" s="12" t="s">
        <v>115</v>
      </c>
      <c r="L27" s="13">
        <v>44650</v>
      </c>
      <c r="M27" s="29" t="s">
        <v>95</v>
      </c>
      <c r="N27" s="21" t="s">
        <v>334</v>
      </c>
      <c r="O27" s="30"/>
    </row>
    <row r="28" spans="1:15" ht="144" x14ac:dyDescent="0.3">
      <c r="A28" s="12">
        <f t="shared" si="0"/>
        <v>27</v>
      </c>
      <c r="B28" s="12" t="s">
        <v>73</v>
      </c>
      <c r="C28" s="12" t="s">
        <v>74</v>
      </c>
      <c r="D28" s="21" t="s">
        <v>22</v>
      </c>
      <c r="E28" s="21" t="s">
        <v>53</v>
      </c>
      <c r="F28" s="21" t="s">
        <v>336</v>
      </c>
      <c r="G28" s="21" t="s">
        <v>335</v>
      </c>
      <c r="H28" s="21" t="s">
        <v>335</v>
      </c>
      <c r="I28" s="22">
        <v>1202598</v>
      </c>
      <c r="J28" s="20">
        <v>44082</v>
      </c>
      <c r="K28" s="12" t="s">
        <v>115</v>
      </c>
      <c r="L28" s="13">
        <v>44474</v>
      </c>
      <c r="M28" s="29" t="s">
        <v>96</v>
      </c>
      <c r="N28" s="21" t="s">
        <v>336</v>
      </c>
      <c r="O28" s="30"/>
    </row>
    <row r="29" spans="1:15" ht="115.2" x14ac:dyDescent="0.3">
      <c r="A29" s="12">
        <f t="shared" si="0"/>
        <v>28</v>
      </c>
      <c r="B29" s="12" t="s">
        <v>73</v>
      </c>
      <c r="C29" s="12" t="s">
        <v>74</v>
      </c>
      <c r="D29" s="21" t="s">
        <v>605</v>
      </c>
      <c r="E29" s="21" t="s">
        <v>54</v>
      </c>
      <c r="F29" s="21" t="s">
        <v>332</v>
      </c>
      <c r="G29" s="21" t="s">
        <v>331</v>
      </c>
      <c r="H29" s="21" t="s">
        <v>331</v>
      </c>
      <c r="I29" s="22">
        <v>1186482</v>
      </c>
      <c r="J29" s="20">
        <v>43838</v>
      </c>
      <c r="K29" s="12" t="s">
        <v>115</v>
      </c>
      <c r="L29" s="13">
        <v>44389</v>
      </c>
      <c r="M29" s="29" t="s">
        <v>97</v>
      </c>
      <c r="N29" s="21" t="s">
        <v>332</v>
      </c>
      <c r="O29" s="30"/>
    </row>
    <row r="30" spans="1:15" ht="115.2" x14ac:dyDescent="0.3">
      <c r="A30" s="12">
        <f t="shared" si="0"/>
        <v>29</v>
      </c>
      <c r="B30" s="12" t="s">
        <v>73</v>
      </c>
      <c r="C30" s="12" t="s">
        <v>74</v>
      </c>
      <c r="D30" s="28" t="s">
        <v>581</v>
      </c>
      <c r="E30" s="21" t="s">
        <v>55</v>
      </c>
      <c r="F30" s="21" t="s">
        <v>582</v>
      </c>
      <c r="G30" s="21" t="s">
        <v>327</v>
      </c>
      <c r="H30" s="21" t="s">
        <v>327</v>
      </c>
      <c r="I30" s="22">
        <v>1239155</v>
      </c>
      <c r="J30" s="20">
        <v>43746</v>
      </c>
      <c r="K30" s="12" t="s">
        <v>115</v>
      </c>
      <c r="L30" s="13">
        <v>44385</v>
      </c>
      <c r="M30" s="29" t="s">
        <v>98</v>
      </c>
      <c r="N30" s="21" t="s">
        <v>328</v>
      </c>
      <c r="O30" s="30"/>
    </row>
    <row r="31" spans="1:15" ht="72" x14ac:dyDescent="0.3">
      <c r="A31" s="12">
        <f t="shared" si="0"/>
        <v>30</v>
      </c>
      <c r="B31" s="12" t="s">
        <v>73</v>
      </c>
      <c r="C31" s="12" t="s">
        <v>74</v>
      </c>
      <c r="D31" s="28" t="s">
        <v>583</v>
      </c>
      <c r="E31" s="21" t="s">
        <v>56</v>
      </c>
      <c r="F31" s="21" t="s">
        <v>584</v>
      </c>
      <c r="G31" s="21" t="s">
        <v>323</v>
      </c>
      <c r="H31" s="21" t="s">
        <v>323</v>
      </c>
      <c r="I31" s="22">
        <v>1290753</v>
      </c>
      <c r="J31" s="20">
        <v>43746</v>
      </c>
      <c r="K31" s="12" t="s">
        <v>115</v>
      </c>
      <c r="L31" s="13">
        <v>44232</v>
      </c>
      <c r="M31" s="29" t="s">
        <v>99</v>
      </c>
      <c r="N31" s="21" t="s">
        <v>324</v>
      </c>
      <c r="O31" s="30"/>
    </row>
    <row r="32" spans="1:15" ht="129.6" x14ac:dyDescent="0.3">
      <c r="A32" s="12">
        <f t="shared" si="0"/>
        <v>31</v>
      </c>
      <c r="B32" s="12" t="s">
        <v>73</v>
      </c>
      <c r="C32" s="12" t="s">
        <v>74</v>
      </c>
      <c r="D32" s="28" t="s">
        <v>585</v>
      </c>
      <c r="E32" s="31" t="s">
        <v>57</v>
      </c>
      <c r="F32" s="21" t="s">
        <v>586</v>
      </c>
      <c r="G32" s="21" t="s">
        <v>674</v>
      </c>
      <c r="H32" s="21" t="s">
        <v>674</v>
      </c>
      <c r="I32" s="22">
        <v>1126044</v>
      </c>
      <c r="J32" s="20">
        <v>43534</v>
      </c>
      <c r="K32" s="12" t="s">
        <v>115</v>
      </c>
      <c r="L32" s="13">
        <v>44650</v>
      </c>
      <c r="M32" s="29" t="s">
        <v>100</v>
      </c>
      <c r="N32" s="21" t="s">
        <v>586</v>
      </c>
      <c r="O32" s="30"/>
    </row>
    <row r="33" spans="1:15" ht="100.8" x14ac:dyDescent="0.3">
      <c r="A33" s="12">
        <f t="shared" si="0"/>
        <v>32</v>
      </c>
      <c r="B33" s="12" t="s">
        <v>73</v>
      </c>
      <c r="C33" s="12" t="s">
        <v>74</v>
      </c>
      <c r="D33" s="28" t="s">
        <v>587</v>
      </c>
      <c r="E33" s="21" t="s">
        <v>58</v>
      </c>
      <c r="F33" s="21" t="s">
        <v>588</v>
      </c>
      <c r="G33" s="21" t="s">
        <v>675</v>
      </c>
      <c r="H33" s="21" t="s">
        <v>675</v>
      </c>
      <c r="I33" s="22">
        <v>1208705</v>
      </c>
      <c r="J33" s="20">
        <v>43746</v>
      </c>
      <c r="K33" s="12" t="s">
        <v>115</v>
      </c>
      <c r="L33" s="13">
        <v>44399</v>
      </c>
      <c r="M33" s="29" t="s">
        <v>101</v>
      </c>
      <c r="N33" s="21" t="s">
        <v>588</v>
      </c>
      <c r="O33" s="30"/>
    </row>
    <row r="34" spans="1:15" ht="72" x14ac:dyDescent="0.3">
      <c r="A34" s="12">
        <f t="shared" si="0"/>
        <v>33</v>
      </c>
      <c r="B34" s="12" t="s">
        <v>73</v>
      </c>
      <c r="C34" s="12" t="s">
        <v>74</v>
      </c>
      <c r="D34" s="28" t="s">
        <v>568</v>
      </c>
      <c r="E34" s="21" t="s">
        <v>59</v>
      </c>
      <c r="F34" s="21" t="s">
        <v>567</v>
      </c>
      <c r="G34" s="21" t="s">
        <v>321</v>
      </c>
      <c r="H34" s="21" t="s">
        <v>321</v>
      </c>
      <c r="I34" s="22">
        <v>712610</v>
      </c>
      <c r="J34" s="20">
        <v>43838</v>
      </c>
      <c r="K34" s="12" t="s">
        <v>115</v>
      </c>
      <c r="L34" s="13">
        <v>44116</v>
      </c>
      <c r="M34" s="29" t="s">
        <v>102</v>
      </c>
      <c r="N34" s="21" t="s">
        <v>322</v>
      </c>
      <c r="O34" s="30"/>
    </row>
    <row r="35" spans="1:15" ht="72" x14ac:dyDescent="0.3">
      <c r="A35" s="12">
        <f t="shared" ref="A35:A66" si="1">A34+1</f>
        <v>34</v>
      </c>
      <c r="B35" s="12" t="s">
        <v>73</v>
      </c>
      <c r="C35" s="12" t="s">
        <v>74</v>
      </c>
      <c r="D35" s="28" t="s">
        <v>565</v>
      </c>
      <c r="E35" s="21" t="s">
        <v>60</v>
      </c>
      <c r="F35" s="21" t="s">
        <v>566</v>
      </c>
      <c r="G35" s="21" t="s">
        <v>312</v>
      </c>
      <c r="H35" s="21" t="s">
        <v>312</v>
      </c>
      <c r="I35" s="22">
        <v>915330</v>
      </c>
      <c r="J35" s="20">
        <v>43746</v>
      </c>
      <c r="K35" s="12" t="s">
        <v>115</v>
      </c>
      <c r="L35" s="13">
        <v>44232</v>
      </c>
      <c r="M35" s="29" t="s">
        <v>103</v>
      </c>
      <c r="N35" s="21" t="s">
        <v>313</v>
      </c>
      <c r="O35" s="30"/>
    </row>
    <row r="36" spans="1:15" ht="100.8" x14ac:dyDescent="0.3">
      <c r="A36" s="12">
        <f t="shared" si="1"/>
        <v>35</v>
      </c>
      <c r="B36" s="12" t="s">
        <v>73</v>
      </c>
      <c r="C36" s="12" t="s">
        <v>74</v>
      </c>
      <c r="D36" s="28" t="s">
        <v>563</v>
      </c>
      <c r="E36" s="21" t="s">
        <v>61</v>
      </c>
      <c r="F36" s="21" t="s">
        <v>564</v>
      </c>
      <c r="G36" s="21" t="s">
        <v>317</v>
      </c>
      <c r="H36" s="21" t="s">
        <v>317</v>
      </c>
      <c r="I36" s="22">
        <v>729752</v>
      </c>
      <c r="J36" s="20">
        <v>43655</v>
      </c>
      <c r="K36" s="12" t="s">
        <v>115</v>
      </c>
      <c r="L36" s="13">
        <v>44386</v>
      </c>
      <c r="M36" s="29" t="s">
        <v>104</v>
      </c>
      <c r="N36" s="21" t="s">
        <v>318</v>
      </c>
      <c r="O36" s="30"/>
    </row>
    <row r="37" spans="1:15" ht="86.4" x14ac:dyDescent="0.3">
      <c r="A37" s="12">
        <f t="shared" si="1"/>
        <v>36</v>
      </c>
      <c r="B37" s="12" t="s">
        <v>73</v>
      </c>
      <c r="C37" s="12" t="s">
        <v>74</v>
      </c>
      <c r="D37" s="28" t="s">
        <v>561</v>
      </c>
      <c r="E37" s="21" t="s">
        <v>62</v>
      </c>
      <c r="F37" s="21" t="s">
        <v>562</v>
      </c>
      <c r="G37" s="21" t="s">
        <v>310</v>
      </c>
      <c r="H37" s="21" t="s">
        <v>310</v>
      </c>
      <c r="I37" s="22">
        <v>955014</v>
      </c>
      <c r="J37" s="20">
        <v>43838</v>
      </c>
      <c r="K37" s="12" t="s">
        <v>115</v>
      </c>
      <c r="L37" s="13">
        <v>44232</v>
      </c>
      <c r="M37" s="29" t="s">
        <v>105</v>
      </c>
      <c r="N37" s="21" t="s">
        <v>311</v>
      </c>
      <c r="O37" s="30"/>
    </row>
    <row r="38" spans="1:15" ht="86.4" x14ac:dyDescent="0.3">
      <c r="A38" s="12">
        <f t="shared" si="1"/>
        <v>37</v>
      </c>
      <c r="B38" s="12" t="s">
        <v>73</v>
      </c>
      <c r="C38" s="12" t="s">
        <v>74</v>
      </c>
      <c r="D38" s="28" t="s">
        <v>559</v>
      </c>
      <c r="E38" s="21" t="s">
        <v>63</v>
      </c>
      <c r="F38" s="21" t="s">
        <v>560</v>
      </c>
      <c r="G38" s="21" t="s">
        <v>306</v>
      </c>
      <c r="H38" s="21" t="s">
        <v>306</v>
      </c>
      <c r="I38" s="22">
        <v>949968</v>
      </c>
      <c r="J38" s="20">
        <v>43746</v>
      </c>
      <c r="K38" s="12" t="s">
        <v>115</v>
      </c>
      <c r="L38" s="13">
        <v>44386</v>
      </c>
      <c r="M38" s="29" t="s">
        <v>106</v>
      </c>
      <c r="N38" s="21" t="s">
        <v>307</v>
      </c>
      <c r="O38" s="30"/>
    </row>
    <row r="39" spans="1:15" ht="72" x14ac:dyDescent="0.3">
      <c r="A39" s="12">
        <f t="shared" si="1"/>
        <v>38</v>
      </c>
      <c r="B39" s="12" t="s">
        <v>73</v>
      </c>
      <c r="C39" s="12" t="s">
        <v>74</v>
      </c>
      <c r="D39" s="28" t="s">
        <v>557</v>
      </c>
      <c r="E39" s="21" t="s">
        <v>64</v>
      </c>
      <c r="F39" s="21" t="s">
        <v>558</v>
      </c>
      <c r="G39" s="21" t="s">
        <v>305</v>
      </c>
      <c r="H39" s="21" t="s">
        <v>305</v>
      </c>
      <c r="I39" s="22">
        <v>935489</v>
      </c>
      <c r="J39" s="20">
        <v>43838</v>
      </c>
      <c r="K39" s="12" t="s">
        <v>115</v>
      </c>
      <c r="L39" s="13">
        <v>44390</v>
      </c>
      <c r="M39" s="29" t="s">
        <v>107</v>
      </c>
      <c r="N39" s="21" t="s">
        <v>23</v>
      </c>
      <c r="O39" s="30"/>
    </row>
    <row r="40" spans="1:15" ht="72" x14ac:dyDescent="0.3">
      <c r="A40" s="12">
        <f t="shared" si="1"/>
        <v>39</v>
      </c>
      <c r="B40" s="12" t="s">
        <v>73</v>
      </c>
      <c r="C40" s="12" t="s">
        <v>74</v>
      </c>
      <c r="D40" s="28" t="s">
        <v>555</v>
      </c>
      <c r="E40" s="21" t="s">
        <v>65</v>
      </c>
      <c r="F40" s="21" t="s">
        <v>556</v>
      </c>
      <c r="G40" s="21" t="s">
        <v>290</v>
      </c>
      <c r="H40" s="21" t="s">
        <v>290</v>
      </c>
      <c r="I40" s="22">
        <v>781513</v>
      </c>
      <c r="J40" s="20">
        <v>43412</v>
      </c>
      <c r="K40" s="12" t="s">
        <v>115</v>
      </c>
      <c r="L40" s="13">
        <v>43854</v>
      </c>
      <c r="M40" s="29" t="s">
        <v>108</v>
      </c>
      <c r="N40" s="21" t="s">
        <v>291</v>
      </c>
      <c r="O40" s="30"/>
    </row>
    <row r="41" spans="1:15" ht="72" x14ac:dyDescent="0.3">
      <c r="A41" s="12">
        <f t="shared" si="1"/>
        <v>40</v>
      </c>
      <c r="B41" s="12" t="s">
        <v>73</v>
      </c>
      <c r="C41" s="12" t="s">
        <v>74</v>
      </c>
      <c r="D41" s="28" t="s">
        <v>553</v>
      </c>
      <c r="E41" s="21" t="s">
        <v>66</v>
      </c>
      <c r="F41" s="21" t="s">
        <v>554</v>
      </c>
      <c r="G41" s="21" t="s">
        <v>299</v>
      </c>
      <c r="H41" s="21" t="s">
        <v>299</v>
      </c>
      <c r="I41" s="22">
        <v>1516064</v>
      </c>
      <c r="J41" s="20">
        <v>43596</v>
      </c>
      <c r="K41" s="12" t="s">
        <v>115</v>
      </c>
      <c r="L41" s="13">
        <v>43854</v>
      </c>
      <c r="M41" s="29" t="s">
        <v>109</v>
      </c>
      <c r="N41" s="21" t="s">
        <v>300</v>
      </c>
      <c r="O41" s="30"/>
    </row>
    <row r="42" spans="1:15" ht="72" x14ac:dyDescent="0.3">
      <c r="A42" s="12">
        <f t="shared" si="1"/>
        <v>41</v>
      </c>
      <c r="B42" s="12" t="s">
        <v>73</v>
      </c>
      <c r="C42" s="12" t="s">
        <v>74</v>
      </c>
      <c r="D42" s="28" t="s">
        <v>551</v>
      </c>
      <c r="E42" s="21" t="s">
        <v>67</v>
      </c>
      <c r="F42" s="21" t="s">
        <v>552</v>
      </c>
      <c r="G42" s="21" t="s">
        <v>316</v>
      </c>
      <c r="H42" s="21" t="s">
        <v>316</v>
      </c>
      <c r="I42" s="22">
        <v>1827551</v>
      </c>
      <c r="J42" s="20">
        <v>43655</v>
      </c>
      <c r="K42" s="12" t="s">
        <v>115</v>
      </c>
      <c r="L42" s="13">
        <v>43854</v>
      </c>
      <c r="M42" s="29" t="s">
        <v>110</v>
      </c>
      <c r="N42" s="21" t="s">
        <v>24</v>
      </c>
      <c r="O42" s="30"/>
    </row>
    <row r="43" spans="1:15" ht="72" x14ac:dyDescent="0.3">
      <c r="A43" s="12">
        <f t="shared" si="1"/>
        <v>42</v>
      </c>
      <c r="B43" s="12" t="s">
        <v>73</v>
      </c>
      <c r="C43" s="12" t="s">
        <v>74</v>
      </c>
      <c r="D43" s="28" t="s">
        <v>549</v>
      </c>
      <c r="E43" s="21" t="s">
        <v>68</v>
      </c>
      <c r="F43" s="21" t="s">
        <v>550</v>
      </c>
      <c r="G43" s="21" t="s">
        <v>303</v>
      </c>
      <c r="H43" s="21" t="s">
        <v>303</v>
      </c>
      <c r="I43" s="22">
        <v>1558312</v>
      </c>
      <c r="J43" s="20">
        <v>44661</v>
      </c>
      <c r="K43" s="12" t="s">
        <v>115</v>
      </c>
      <c r="L43" s="13">
        <v>44796</v>
      </c>
      <c r="M43" s="21" t="s">
        <v>111</v>
      </c>
      <c r="N43" s="21" t="s">
        <v>304</v>
      </c>
      <c r="O43" s="30"/>
    </row>
    <row r="44" spans="1:15" ht="72" x14ac:dyDescent="0.3">
      <c r="A44" s="12">
        <f t="shared" si="1"/>
        <v>43</v>
      </c>
      <c r="B44" s="12" t="s">
        <v>73</v>
      </c>
      <c r="C44" s="12" t="s">
        <v>74</v>
      </c>
      <c r="D44" s="28" t="s">
        <v>25</v>
      </c>
      <c r="E44" s="21" t="s">
        <v>69</v>
      </c>
      <c r="F44" s="21" t="s">
        <v>302</v>
      </c>
      <c r="G44" s="21" t="s">
        <v>301</v>
      </c>
      <c r="H44" s="21" t="s">
        <v>301</v>
      </c>
      <c r="I44" s="22">
        <v>876097</v>
      </c>
      <c r="J44" s="20">
        <v>44571</v>
      </c>
      <c r="K44" s="12" t="s">
        <v>115</v>
      </c>
      <c r="L44" s="13">
        <v>44798</v>
      </c>
      <c r="M44" s="21" t="s">
        <v>112</v>
      </c>
      <c r="N44" s="21" t="s">
        <v>302</v>
      </c>
      <c r="O44" s="30"/>
    </row>
    <row r="45" spans="1:15" ht="57.6" x14ac:dyDescent="0.3">
      <c r="A45" s="12">
        <f t="shared" si="1"/>
        <v>44</v>
      </c>
      <c r="B45" s="12" t="s">
        <v>73</v>
      </c>
      <c r="C45" s="12" t="s">
        <v>74</v>
      </c>
      <c r="D45" s="28" t="s">
        <v>547</v>
      </c>
      <c r="E45" s="21" t="s">
        <v>70</v>
      </c>
      <c r="F45" s="21" t="s">
        <v>548</v>
      </c>
      <c r="G45" s="21" t="s">
        <v>727</v>
      </c>
      <c r="H45" s="21" t="s">
        <v>727</v>
      </c>
      <c r="I45" s="22">
        <v>1113607</v>
      </c>
      <c r="J45" s="20">
        <v>44720</v>
      </c>
      <c r="K45" s="12" t="s">
        <v>115</v>
      </c>
      <c r="L45" s="13">
        <v>44812</v>
      </c>
      <c r="M45" s="21" t="s">
        <v>113</v>
      </c>
      <c r="N45" s="21" t="s">
        <v>548</v>
      </c>
      <c r="O45" s="30"/>
    </row>
    <row r="46" spans="1:15" ht="43.2" x14ac:dyDescent="0.3">
      <c r="A46" s="12">
        <f t="shared" si="1"/>
        <v>45</v>
      </c>
      <c r="B46" s="12" t="s">
        <v>73</v>
      </c>
      <c r="C46" s="12" t="s">
        <v>74</v>
      </c>
      <c r="D46" s="28" t="s">
        <v>26</v>
      </c>
      <c r="E46" s="21" t="s">
        <v>71</v>
      </c>
      <c r="F46" s="21" t="s">
        <v>203</v>
      </c>
      <c r="G46" s="21" t="s">
        <v>728</v>
      </c>
      <c r="H46" s="21" t="s">
        <v>203</v>
      </c>
      <c r="I46" s="22">
        <v>1083911</v>
      </c>
      <c r="J46" s="20">
        <v>44720</v>
      </c>
      <c r="K46" s="12" t="s">
        <v>115</v>
      </c>
      <c r="L46" s="13">
        <v>44840</v>
      </c>
      <c r="M46" s="21" t="s">
        <v>668</v>
      </c>
      <c r="N46" s="28" t="s">
        <v>26</v>
      </c>
      <c r="O46" s="30"/>
    </row>
    <row r="47" spans="1:15" ht="28.8" x14ac:dyDescent="0.3">
      <c r="A47" s="12">
        <f t="shared" si="1"/>
        <v>46</v>
      </c>
      <c r="B47" s="12" t="s">
        <v>73</v>
      </c>
      <c r="C47" s="12" t="s">
        <v>74</v>
      </c>
      <c r="D47" s="28" t="s">
        <v>545</v>
      </c>
      <c r="E47" s="21" t="s">
        <v>72</v>
      </c>
      <c r="F47" s="21" t="s">
        <v>546</v>
      </c>
      <c r="G47" s="12" t="s">
        <v>351</v>
      </c>
      <c r="H47" s="12" t="s">
        <v>351</v>
      </c>
      <c r="I47" s="22">
        <v>731828</v>
      </c>
      <c r="J47" s="20">
        <v>44724</v>
      </c>
      <c r="K47" s="12" t="s">
        <v>115</v>
      </c>
      <c r="L47" s="13">
        <v>44872</v>
      </c>
      <c r="M47" s="21" t="s">
        <v>114</v>
      </c>
      <c r="N47" s="21" t="s">
        <v>546</v>
      </c>
      <c r="O47" s="30"/>
    </row>
    <row r="48" spans="1:15" ht="86.4" x14ac:dyDescent="0.3">
      <c r="A48" s="12">
        <f t="shared" si="1"/>
        <v>47</v>
      </c>
      <c r="B48" s="12" t="s">
        <v>73</v>
      </c>
      <c r="C48" s="12" t="s">
        <v>74</v>
      </c>
      <c r="D48" s="32" t="s">
        <v>543</v>
      </c>
      <c r="E48" s="33" t="s">
        <v>346</v>
      </c>
      <c r="F48" s="21" t="s">
        <v>544</v>
      </c>
      <c r="G48" s="21" t="s">
        <v>345</v>
      </c>
      <c r="H48" s="21" t="s">
        <v>345</v>
      </c>
      <c r="I48" s="22" t="s">
        <v>380</v>
      </c>
      <c r="J48" s="20">
        <v>44904</v>
      </c>
      <c r="K48" s="12" t="s">
        <v>115</v>
      </c>
      <c r="L48" s="13">
        <v>45341</v>
      </c>
      <c r="M48" s="34" t="s">
        <v>120</v>
      </c>
      <c r="N48" s="21" t="s">
        <v>347</v>
      </c>
      <c r="O48" s="30" t="s">
        <v>417</v>
      </c>
    </row>
    <row r="49" spans="1:15" ht="72" x14ac:dyDescent="0.3">
      <c r="A49" s="12">
        <f t="shared" si="1"/>
        <v>48</v>
      </c>
      <c r="B49" s="12" t="s">
        <v>73</v>
      </c>
      <c r="C49" s="12" t="s">
        <v>74</v>
      </c>
      <c r="D49" s="34" t="s">
        <v>541</v>
      </c>
      <c r="E49" s="33" t="s">
        <v>116</v>
      </c>
      <c r="F49" s="21" t="s">
        <v>542</v>
      </c>
      <c r="G49" s="21" t="s">
        <v>297</v>
      </c>
      <c r="H49" s="21" t="s">
        <v>297</v>
      </c>
      <c r="I49" s="22" t="s">
        <v>381</v>
      </c>
      <c r="J49" s="20">
        <v>44388</v>
      </c>
      <c r="K49" s="12" t="s">
        <v>115</v>
      </c>
      <c r="L49" s="13">
        <v>45338</v>
      </c>
      <c r="M49" s="34" t="s">
        <v>121</v>
      </c>
      <c r="N49" s="21" t="s">
        <v>298</v>
      </c>
      <c r="O49" s="44" t="s">
        <v>418</v>
      </c>
    </row>
    <row r="50" spans="1:15" ht="86.4" x14ac:dyDescent="0.3">
      <c r="A50" s="12">
        <f t="shared" si="1"/>
        <v>49</v>
      </c>
      <c r="B50" s="12" t="s">
        <v>73</v>
      </c>
      <c r="C50" s="12" t="s">
        <v>74</v>
      </c>
      <c r="D50" s="34" t="s">
        <v>539</v>
      </c>
      <c r="E50" s="33" t="s">
        <v>117</v>
      </c>
      <c r="F50" s="21" t="s">
        <v>540</v>
      </c>
      <c r="G50" s="21" t="s">
        <v>348</v>
      </c>
      <c r="H50" s="21" t="s">
        <v>348</v>
      </c>
      <c r="I50" s="22" t="s">
        <v>382</v>
      </c>
      <c r="J50" s="20">
        <v>44965</v>
      </c>
      <c r="K50" s="12" t="s">
        <v>115</v>
      </c>
      <c r="L50" s="13">
        <v>45341</v>
      </c>
      <c r="M50" s="34" t="s">
        <v>122</v>
      </c>
      <c r="N50" s="21" t="s">
        <v>349</v>
      </c>
      <c r="O50" s="44" t="s">
        <v>418</v>
      </c>
    </row>
    <row r="51" spans="1:15" ht="100.8" x14ac:dyDescent="0.3">
      <c r="A51" s="12">
        <f t="shared" si="1"/>
        <v>50</v>
      </c>
      <c r="B51" s="12" t="s">
        <v>73</v>
      </c>
      <c r="C51" s="12" t="s">
        <v>74</v>
      </c>
      <c r="D51" s="34" t="s">
        <v>537</v>
      </c>
      <c r="E51" s="33" t="s">
        <v>118</v>
      </c>
      <c r="F51" s="21" t="s">
        <v>538</v>
      </c>
      <c r="G51" s="21" t="s">
        <v>713</v>
      </c>
      <c r="H51" s="21" t="s">
        <v>713</v>
      </c>
      <c r="I51" s="22" t="s">
        <v>383</v>
      </c>
      <c r="J51" s="20">
        <v>45027</v>
      </c>
      <c r="K51" s="12" t="s">
        <v>115</v>
      </c>
      <c r="L51" s="13">
        <v>45410</v>
      </c>
      <c r="M51" s="34" t="s">
        <v>123</v>
      </c>
      <c r="N51" s="21" t="s">
        <v>538</v>
      </c>
      <c r="O51" s="44" t="s">
        <v>419</v>
      </c>
    </row>
    <row r="52" spans="1:15" ht="86.4" x14ac:dyDescent="0.3">
      <c r="A52" s="10">
        <f t="shared" si="1"/>
        <v>51</v>
      </c>
      <c r="B52" s="10" t="s">
        <v>73</v>
      </c>
      <c r="C52" s="10" t="s">
        <v>74</v>
      </c>
      <c r="D52" s="10" t="s">
        <v>536</v>
      </c>
      <c r="E52" s="35" t="s">
        <v>119</v>
      </c>
      <c r="F52" s="4" t="s">
        <v>535</v>
      </c>
      <c r="G52" s="21" t="s">
        <v>714</v>
      </c>
      <c r="H52" s="21" t="s">
        <v>714</v>
      </c>
      <c r="I52" s="22" t="s">
        <v>384</v>
      </c>
      <c r="J52" s="25">
        <v>44904</v>
      </c>
      <c r="K52" s="10" t="s">
        <v>115</v>
      </c>
      <c r="L52" s="11">
        <v>45410</v>
      </c>
      <c r="M52" s="10" t="s">
        <v>124</v>
      </c>
      <c r="N52" s="4" t="s">
        <v>535</v>
      </c>
      <c r="O52" s="44" t="s">
        <v>418</v>
      </c>
    </row>
    <row r="53" spans="1:15" ht="86.4" x14ac:dyDescent="0.3">
      <c r="A53" s="10">
        <f t="shared" si="1"/>
        <v>52</v>
      </c>
      <c r="B53" s="10" t="s">
        <v>73</v>
      </c>
      <c r="C53" s="10" t="s">
        <v>74</v>
      </c>
      <c r="D53" s="4" t="s">
        <v>533</v>
      </c>
      <c r="E53" s="36" t="s">
        <v>125</v>
      </c>
      <c r="F53" s="4" t="s">
        <v>534</v>
      </c>
      <c r="G53" s="21" t="s">
        <v>705</v>
      </c>
      <c r="H53" s="21" t="s">
        <v>705</v>
      </c>
      <c r="I53" s="22" t="s">
        <v>385</v>
      </c>
      <c r="J53" s="25" t="s">
        <v>373</v>
      </c>
      <c r="K53" s="10" t="s">
        <v>115</v>
      </c>
      <c r="L53" s="11">
        <v>45455</v>
      </c>
      <c r="M53" s="4" t="s">
        <v>134</v>
      </c>
      <c r="N53" s="4" t="s">
        <v>534</v>
      </c>
      <c r="O53" s="44" t="s">
        <v>418</v>
      </c>
    </row>
    <row r="54" spans="1:15" ht="86.4" x14ac:dyDescent="0.3">
      <c r="A54" s="10">
        <f t="shared" si="1"/>
        <v>53</v>
      </c>
      <c r="B54" s="10" t="s">
        <v>73</v>
      </c>
      <c r="C54" s="10" t="s">
        <v>74</v>
      </c>
      <c r="D54" s="4" t="s">
        <v>531</v>
      </c>
      <c r="E54" s="36" t="s">
        <v>126</v>
      </c>
      <c r="F54" s="4" t="s">
        <v>532</v>
      </c>
      <c r="G54" s="21" t="s">
        <v>706</v>
      </c>
      <c r="H54" s="4" t="s">
        <v>203</v>
      </c>
      <c r="I54" s="22" t="s">
        <v>386</v>
      </c>
      <c r="J54" s="25" t="s">
        <v>374</v>
      </c>
      <c r="K54" s="10" t="s">
        <v>115</v>
      </c>
      <c r="L54" s="11">
        <v>45455</v>
      </c>
      <c r="M54" s="4" t="s">
        <v>676</v>
      </c>
      <c r="N54" s="4" t="s">
        <v>532</v>
      </c>
      <c r="O54" s="44" t="s">
        <v>415</v>
      </c>
    </row>
    <row r="55" spans="1:15" ht="86.4" x14ac:dyDescent="0.3">
      <c r="A55" s="10">
        <f t="shared" si="1"/>
        <v>54</v>
      </c>
      <c r="B55" s="10" t="s">
        <v>73</v>
      </c>
      <c r="C55" s="10" t="s">
        <v>74</v>
      </c>
      <c r="D55" s="4" t="s">
        <v>529</v>
      </c>
      <c r="E55" s="36" t="s">
        <v>127</v>
      </c>
      <c r="F55" s="4" t="s">
        <v>530</v>
      </c>
      <c r="G55" s="21" t="s">
        <v>707</v>
      </c>
      <c r="H55" s="21" t="s">
        <v>707</v>
      </c>
      <c r="I55" s="22" t="s">
        <v>387</v>
      </c>
      <c r="J55" s="25" t="s">
        <v>375</v>
      </c>
      <c r="K55" s="10" t="s">
        <v>115</v>
      </c>
      <c r="L55" s="11">
        <v>45455</v>
      </c>
      <c r="M55" s="4" t="s">
        <v>135</v>
      </c>
      <c r="N55" s="4" t="s">
        <v>530</v>
      </c>
      <c r="O55" s="44" t="s">
        <v>419</v>
      </c>
    </row>
    <row r="56" spans="1:15" ht="86.4" x14ac:dyDescent="0.3">
      <c r="A56" s="10">
        <f t="shared" si="1"/>
        <v>55</v>
      </c>
      <c r="B56" s="10" t="s">
        <v>73</v>
      </c>
      <c r="C56" s="10" t="s">
        <v>74</v>
      </c>
      <c r="D56" s="4" t="s">
        <v>527</v>
      </c>
      <c r="E56" s="36" t="s">
        <v>128</v>
      </c>
      <c r="F56" s="4" t="s">
        <v>528</v>
      </c>
      <c r="G56" s="21" t="s">
        <v>708</v>
      </c>
      <c r="H56" s="4" t="s">
        <v>203</v>
      </c>
      <c r="I56" s="22" t="s">
        <v>388</v>
      </c>
      <c r="J56" s="25" t="s">
        <v>374</v>
      </c>
      <c r="K56" s="10" t="s">
        <v>115</v>
      </c>
      <c r="L56" s="11">
        <v>45455</v>
      </c>
      <c r="M56" s="4" t="s">
        <v>136</v>
      </c>
      <c r="N56" s="4" t="s">
        <v>528</v>
      </c>
      <c r="O56" s="44" t="s">
        <v>419</v>
      </c>
    </row>
    <row r="57" spans="1:15" ht="86.4" x14ac:dyDescent="0.3">
      <c r="A57" s="10">
        <f t="shared" si="1"/>
        <v>56</v>
      </c>
      <c r="B57" s="10" t="s">
        <v>73</v>
      </c>
      <c r="C57" s="10" t="s">
        <v>74</v>
      </c>
      <c r="D57" s="4" t="s">
        <v>525</v>
      </c>
      <c r="E57" s="36" t="s">
        <v>129</v>
      </c>
      <c r="F57" s="4" t="s">
        <v>526</v>
      </c>
      <c r="G57" s="21" t="s">
        <v>709</v>
      </c>
      <c r="H57" s="21" t="s">
        <v>709</v>
      </c>
      <c r="I57" s="22" t="s">
        <v>389</v>
      </c>
      <c r="J57" s="25" t="s">
        <v>374</v>
      </c>
      <c r="K57" s="10" t="s">
        <v>115</v>
      </c>
      <c r="L57" s="11">
        <v>45455</v>
      </c>
      <c r="M57" s="4" t="s">
        <v>677</v>
      </c>
      <c r="N57" s="4" t="s">
        <v>526</v>
      </c>
      <c r="O57" s="44" t="s">
        <v>419</v>
      </c>
    </row>
    <row r="58" spans="1:15" ht="129.6" x14ac:dyDescent="0.3">
      <c r="A58" s="10">
        <f t="shared" si="1"/>
        <v>57</v>
      </c>
      <c r="B58" s="10" t="s">
        <v>73</v>
      </c>
      <c r="C58" s="10" t="s">
        <v>74</v>
      </c>
      <c r="D58" s="4" t="s">
        <v>524</v>
      </c>
      <c r="E58" s="36" t="s">
        <v>130</v>
      </c>
      <c r="F58" s="4" t="s">
        <v>523</v>
      </c>
      <c r="G58" s="4" t="s">
        <v>678</v>
      </c>
      <c r="H58" s="4" t="s">
        <v>678</v>
      </c>
      <c r="I58" s="22" t="s">
        <v>390</v>
      </c>
      <c r="J58" s="25" t="s">
        <v>376</v>
      </c>
      <c r="K58" s="10" t="s">
        <v>115</v>
      </c>
      <c r="L58" s="11">
        <v>45455</v>
      </c>
      <c r="M58" s="4" t="s">
        <v>137</v>
      </c>
      <c r="N58" s="4" t="s">
        <v>523</v>
      </c>
      <c r="O58" s="44" t="s">
        <v>419</v>
      </c>
    </row>
    <row r="59" spans="1:15" ht="86.4" x14ac:dyDescent="0.3">
      <c r="A59" s="10">
        <f t="shared" si="1"/>
        <v>58</v>
      </c>
      <c r="B59" s="10" t="s">
        <v>73</v>
      </c>
      <c r="C59" s="10" t="s">
        <v>74</v>
      </c>
      <c r="D59" s="4" t="s">
        <v>521</v>
      </c>
      <c r="E59" s="36" t="s">
        <v>131</v>
      </c>
      <c r="F59" s="4" t="s">
        <v>522</v>
      </c>
      <c r="G59" s="21" t="s">
        <v>710</v>
      </c>
      <c r="H59" s="21" t="s">
        <v>710</v>
      </c>
      <c r="I59" s="22" t="s">
        <v>391</v>
      </c>
      <c r="J59" s="25" t="s">
        <v>376</v>
      </c>
      <c r="K59" s="10" t="s">
        <v>115</v>
      </c>
      <c r="L59" s="11">
        <v>45455</v>
      </c>
      <c r="M59" s="4" t="s">
        <v>679</v>
      </c>
      <c r="N59" s="4" t="s">
        <v>522</v>
      </c>
      <c r="O59" s="44" t="s">
        <v>419</v>
      </c>
    </row>
    <row r="60" spans="1:15" ht="57.6" x14ac:dyDescent="0.3">
      <c r="A60" s="10">
        <f t="shared" si="1"/>
        <v>59</v>
      </c>
      <c r="B60" s="10" t="s">
        <v>73</v>
      </c>
      <c r="C60" s="10" t="s">
        <v>74</v>
      </c>
      <c r="D60" s="4" t="s">
        <v>520</v>
      </c>
      <c r="E60" s="36" t="s">
        <v>132</v>
      </c>
      <c r="F60" s="4" t="s">
        <v>519</v>
      </c>
      <c r="G60" s="21" t="s">
        <v>711</v>
      </c>
      <c r="H60" s="21" t="s">
        <v>711</v>
      </c>
      <c r="I60" s="22" t="s">
        <v>392</v>
      </c>
      <c r="J60" s="25" t="s">
        <v>377</v>
      </c>
      <c r="K60" s="10" t="s">
        <v>115</v>
      </c>
      <c r="L60" s="11">
        <v>45455</v>
      </c>
      <c r="M60" s="4" t="s">
        <v>680</v>
      </c>
      <c r="N60" s="4" t="s">
        <v>519</v>
      </c>
      <c r="O60" s="44" t="s">
        <v>419</v>
      </c>
    </row>
    <row r="61" spans="1:15" ht="129.6" x14ac:dyDescent="0.3">
      <c r="A61" s="10">
        <f t="shared" si="1"/>
        <v>60</v>
      </c>
      <c r="B61" s="10" t="s">
        <v>73</v>
      </c>
      <c r="C61" s="10" t="s">
        <v>74</v>
      </c>
      <c r="D61" s="4" t="s">
        <v>442</v>
      </c>
      <c r="E61" s="36" t="s">
        <v>443</v>
      </c>
      <c r="F61" s="4" t="s">
        <v>453</v>
      </c>
      <c r="G61" s="4" t="s">
        <v>681</v>
      </c>
      <c r="H61" s="4" t="s">
        <v>681</v>
      </c>
      <c r="I61" s="22">
        <v>1551438</v>
      </c>
      <c r="J61" s="25">
        <v>44936</v>
      </c>
      <c r="K61" s="10" t="s">
        <v>115</v>
      </c>
      <c r="L61" s="11">
        <v>45489</v>
      </c>
      <c r="M61" s="4" t="s">
        <v>444</v>
      </c>
      <c r="N61" s="4" t="s">
        <v>453</v>
      </c>
      <c r="O61" s="44"/>
    </row>
    <row r="62" spans="1:15" ht="57.6" x14ac:dyDescent="0.3">
      <c r="A62" s="10">
        <f t="shared" si="1"/>
        <v>61</v>
      </c>
      <c r="B62" s="10" t="s">
        <v>73</v>
      </c>
      <c r="C62" s="10" t="s">
        <v>74</v>
      </c>
      <c r="D62" s="4" t="s">
        <v>454</v>
      </c>
      <c r="E62" s="36" t="s">
        <v>455</v>
      </c>
      <c r="F62" s="4" t="s">
        <v>462</v>
      </c>
      <c r="G62" s="4" t="s">
        <v>682</v>
      </c>
      <c r="H62" s="4" t="s">
        <v>682</v>
      </c>
      <c r="I62" s="22">
        <v>1171911</v>
      </c>
      <c r="J62" s="25">
        <v>44936</v>
      </c>
      <c r="K62" s="10" t="s">
        <v>115</v>
      </c>
      <c r="L62" s="11">
        <v>45489</v>
      </c>
      <c r="M62" s="4" t="s">
        <v>445</v>
      </c>
      <c r="N62" s="4" t="s">
        <v>462</v>
      </c>
      <c r="O62" s="44"/>
    </row>
    <row r="63" spans="1:15" ht="100.8" x14ac:dyDescent="0.3">
      <c r="A63" s="10">
        <f t="shared" si="1"/>
        <v>62</v>
      </c>
      <c r="B63" s="10" t="s">
        <v>73</v>
      </c>
      <c r="C63" s="10" t="s">
        <v>74</v>
      </c>
      <c r="D63" s="4" t="s">
        <v>457</v>
      </c>
      <c r="E63" s="36" t="s">
        <v>456</v>
      </c>
      <c r="F63" s="4" t="s">
        <v>463</v>
      </c>
      <c r="G63" s="4" t="s">
        <v>701</v>
      </c>
      <c r="H63" s="4" t="s">
        <v>701</v>
      </c>
      <c r="I63" s="22">
        <v>660902</v>
      </c>
      <c r="J63" s="25">
        <v>45177</v>
      </c>
      <c r="K63" s="10" t="s">
        <v>115</v>
      </c>
      <c r="L63" s="11">
        <v>45489</v>
      </c>
      <c r="M63" s="4" t="s">
        <v>446</v>
      </c>
      <c r="N63" s="4" t="s">
        <v>463</v>
      </c>
      <c r="O63" s="4" t="s">
        <v>701</v>
      </c>
    </row>
    <row r="64" spans="1:15" ht="86.4" x14ac:dyDescent="0.3">
      <c r="A64" s="10">
        <f t="shared" si="1"/>
        <v>63</v>
      </c>
      <c r="B64" s="10" t="s">
        <v>73</v>
      </c>
      <c r="C64" s="10" t="s">
        <v>74</v>
      </c>
      <c r="D64" s="4" t="s">
        <v>458</v>
      </c>
      <c r="E64" s="36" t="s">
        <v>459</v>
      </c>
      <c r="F64" s="4" t="s">
        <v>464</v>
      </c>
      <c r="G64" s="4" t="s">
        <v>700</v>
      </c>
      <c r="H64" s="4" t="s">
        <v>700</v>
      </c>
      <c r="I64" s="22">
        <v>776063</v>
      </c>
      <c r="J64" s="25">
        <v>44936</v>
      </c>
      <c r="K64" s="10" t="s">
        <v>115</v>
      </c>
      <c r="L64" s="11">
        <v>45489</v>
      </c>
      <c r="M64" s="4" t="s">
        <v>699</v>
      </c>
      <c r="N64" s="4" t="s">
        <v>464</v>
      </c>
      <c r="O64" s="44"/>
    </row>
    <row r="65" spans="1:15" ht="100.8" x14ac:dyDescent="0.3">
      <c r="A65" s="10">
        <f t="shared" si="1"/>
        <v>64</v>
      </c>
      <c r="B65" s="10" t="s">
        <v>73</v>
      </c>
      <c r="C65" s="10" t="s">
        <v>74</v>
      </c>
      <c r="D65" s="4" t="s">
        <v>461</v>
      </c>
      <c r="E65" s="36" t="s">
        <v>460</v>
      </c>
      <c r="F65" s="4" t="s">
        <v>465</v>
      </c>
      <c r="G65" s="4" t="s">
        <v>698</v>
      </c>
      <c r="H65" s="4" t="s">
        <v>698</v>
      </c>
      <c r="I65" s="22">
        <v>962310</v>
      </c>
      <c r="J65" s="25">
        <v>45238</v>
      </c>
      <c r="K65" s="10" t="s">
        <v>115</v>
      </c>
      <c r="L65" s="11">
        <v>45489</v>
      </c>
      <c r="M65" s="4" t="s">
        <v>447</v>
      </c>
      <c r="N65" s="4" t="s">
        <v>465</v>
      </c>
      <c r="O65" s="44"/>
    </row>
    <row r="66" spans="1:15" ht="72" x14ac:dyDescent="0.3">
      <c r="A66" s="10">
        <f t="shared" si="1"/>
        <v>65</v>
      </c>
      <c r="B66" s="10" t="s">
        <v>73</v>
      </c>
      <c r="C66" s="10" t="s">
        <v>74</v>
      </c>
      <c r="D66" s="4" t="s">
        <v>467</v>
      </c>
      <c r="E66" s="36" t="s">
        <v>466</v>
      </c>
      <c r="F66" s="4" t="s">
        <v>468</v>
      </c>
      <c r="G66" s="4" t="s">
        <v>696</v>
      </c>
      <c r="H66" s="4" t="s">
        <v>696</v>
      </c>
      <c r="I66" s="22">
        <v>1358684</v>
      </c>
      <c r="J66" s="25">
        <v>45238</v>
      </c>
      <c r="K66" s="10" t="s">
        <v>115</v>
      </c>
      <c r="L66" s="11">
        <v>45489</v>
      </c>
      <c r="M66" s="4" t="s">
        <v>448</v>
      </c>
      <c r="N66" s="4" t="s">
        <v>468</v>
      </c>
      <c r="O66" s="44"/>
    </row>
    <row r="67" spans="1:15" ht="86.4" x14ac:dyDescent="0.3">
      <c r="A67" s="10">
        <f t="shared" ref="A67:A92" si="2">A66+1</f>
        <v>66</v>
      </c>
      <c r="B67" s="10" t="s">
        <v>73</v>
      </c>
      <c r="C67" s="10" t="s">
        <v>74</v>
      </c>
      <c r="D67" s="4" t="s">
        <v>469</v>
      </c>
      <c r="E67" s="36" t="s">
        <v>470</v>
      </c>
      <c r="F67" s="4" t="s">
        <v>471</v>
      </c>
      <c r="G67" s="4" t="s">
        <v>697</v>
      </c>
      <c r="H67" s="4" t="s">
        <v>697</v>
      </c>
      <c r="I67" s="22">
        <v>904973</v>
      </c>
      <c r="J67" s="25">
        <v>44936</v>
      </c>
      <c r="K67" s="10" t="s">
        <v>115</v>
      </c>
      <c r="L67" s="11">
        <v>45489</v>
      </c>
      <c r="M67" s="4" t="s">
        <v>449</v>
      </c>
      <c r="N67" s="4" t="s">
        <v>471</v>
      </c>
      <c r="O67" s="44"/>
    </row>
    <row r="68" spans="1:15" ht="72" x14ac:dyDescent="0.3">
      <c r="A68" s="10">
        <f t="shared" si="2"/>
        <v>67</v>
      </c>
      <c r="B68" s="10" t="s">
        <v>73</v>
      </c>
      <c r="C68" s="10" t="s">
        <v>74</v>
      </c>
      <c r="D68" s="4" t="s">
        <v>473</v>
      </c>
      <c r="E68" s="36" t="s">
        <v>472</v>
      </c>
      <c r="F68" s="4" t="s">
        <v>474</v>
      </c>
      <c r="G68" s="4" t="s">
        <v>695</v>
      </c>
      <c r="H68" s="4" t="s">
        <v>695</v>
      </c>
      <c r="I68" s="22">
        <v>868379</v>
      </c>
      <c r="J68" s="25">
        <v>44571</v>
      </c>
      <c r="K68" s="10" t="s">
        <v>115</v>
      </c>
      <c r="L68" s="11">
        <v>45491</v>
      </c>
      <c r="M68" s="4" t="s">
        <v>694</v>
      </c>
      <c r="N68" s="4" t="s">
        <v>474</v>
      </c>
      <c r="O68" s="44"/>
    </row>
    <row r="69" spans="1:15" ht="72" x14ac:dyDescent="0.3">
      <c r="A69" s="10">
        <f t="shared" si="2"/>
        <v>68</v>
      </c>
      <c r="B69" s="10" t="s">
        <v>73</v>
      </c>
      <c r="C69" s="10" t="s">
        <v>74</v>
      </c>
      <c r="D69" s="4" t="s">
        <v>476</v>
      </c>
      <c r="E69" s="36" t="s">
        <v>475</v>
      </c>
      <c r="F69" s="4" t="s">
        <v>477</v>
      </c>
      <c r="G69" s="4" t="s">
        <v>693</v>
      </c>
      <c r="H69" s="4" t="s">
        <v>693</v>
      </c>
      <c r="I69" s="22">
        <v>757741</v>
      </c>
      <c r="J69" s="25">
        <v>44539</v>
      </c>
      <c r="K69" s="10" t="s">
        <v>115</v>
      </c>
      <c r="L69" s="11">
        <v>45491</v>
      </c>
      <c r="M69" s="4" t="s">
        <v>692</v>
      </c>
      <c r="N69" s="4" t="s">
        <v>477</v>
      </c>
      <c r="O69" s="44"/>
    </row>
    <row r="70" spans="1:15" ht="100.8" x14ac:dyDescent="0.3">
      <c r="A70" s="10">
        <f t="shared" si="2"/>
        <v>69</v>
      </c>
      <c r="B70" s="10" t="s">
        <v>73</v>
      </c>
      <c r="C70" s="10" t="s">
        <v>74</v>
      </c>
      <c r="D70" s="4" t="s">
        <v>479</v>
      </c>
      <c r="E70" s="36" t="s">
        <v>478</v>
      </c>
      <c r="F70" s="4" t="s">
        <v>480</v>
      </c>
      <c r="G70" s="4" t="s">
        <v>691</v>
      </c>
      <c r="H70" s="4" t="s">
        <v>691</v>
      </c>
      <c r="I70" s="22">
        <v>1087069</v>
      </c>
      <c r="J70" s="25">
        <v>44904</v>
      </c>
      <c r="K70" s="10" t="s">
        <v>115</v>
      </c>
      <c r="L70" s="11">
        <v>45491</v>
      </c>
      <c r="M70" s="4" t="s">
        <v>450</v>
      </c>
      <c r="N70" s="4" t="s">
        <v>480</v>
      </c>
      <c r="O70" s="44"/>
    </row>
    <row r="71" spans="1:15" ht="100.8" x14ac:dyDescent="0.3">
      <c r="A71" s="10">
        <f t="shared" si="2"/>
        <v>70</v>
      </c>
      <c r="B71" s="10" t="s">
        <v>73</v>
      </c>
      <c r="C71" s="10" t="s">
        <v>74</v>
      </c>
      <c r="D71" s="4" t="s">
        <v>482</v>
      </c>
      <c r="E71" s="36" t="s">
        <v>481</v>
      </c>
      <c r="F71" s="4" t="s">
        <v>483</v>
      </c>
      <c r="G71" s="4" t="s">
        <v>690</v>
      </c>
      <c r="H71" s="4" t="s">
        <v>690</v>
      </c>
      <c r="I71" s="22">
        <v>1258128</v>
      </c>
      <c r="J71" s="25">
        <v>44934</v>
      </c>
      <c r="K71" s="10" t="s">
        <v>115</v>
      </c>
      <c r="L71" s="11">
        <v>45491</v>
      </c>
      <c r="M71" s="4" t="s">
        <v>451</v>
      </c>
      <c r="N71" s="4" t="s">
        <v>483</v>
      </c>
      <c r="O71" s="44"/>
    </row>
    <row r="72" spans="1:15" ht="72" x14ac:dyDescent="0.3">
      <c r="A72" s="10">
        <f t="shared" si="2"/>
        <v>71</v>
      </c>
      <c r="B72" s="10" t="s">
        <v>73</v>
      </c>
      <c r="C72" s="10" t="s">
        <v>74</v>
      </c>
      <c r="D72" s="4" t="s">
        <v>485</v>
      </c>
      <c r="E72" s="36" t="s">
        <v>484</v>
      </c>
      <c r="F72" s="4" t="s">
        <v>486</v>
      </c>
      <c r="G72" s="4" t="s">
        <v>689</v>
      </c>
      <c r="H72" s="4" t="s">
        <v>689</v>
      </c>
      <c r="I72" s="22">
        <v>1169931</v>
      </c>
      <c r="J72" s="25">
        <v>45029</v>
      </c>
      <c r="K72" s="10" t="s">
        <v>115</v>
      </c>
      <c r="L72" s="11">
        <v>45491</v>
      </c>
      <c r="M72" s="4" t="s">
        <v>688</v>
      </c>
      <c r="N72" s="4" t="s">
        <v>486</v>
      </c>
      <c r="O72" s="44"/>
    </row>
    <row r="73" spans="1:15" ht="86.4" x14ac:dyDescent="0.3">
      <c r="A73" s="10">
        <f t="shared" si="2"/>
        <v>72</v>
      </c>
      <c r="B73" s="10" t="s">
        <v>73</v>
      </c>
      <c r="C73" s="10" t="s">
        <v>74</v>
      </c>
      <c r="D73" s="4" t="s">
        <v>487</v>
      </c>
      <c r="E73" s="36" t="s">
        <v>488</v>
      </c>
      <c r="F73" s="4" t="s">
        <v>489</v>
      </c>
      <c r="G73" s="4" t="s">
        <v>687</v>
      </c>
      <c r="H73" s="4" t="s">
        <v>687</v>
      </c>
      <c r="I73" s="22">
        <v>1150897</v>
      </c>
      <c r="J73" s="25">
        <v>44934</v>
      </c>
      <c r="K73" s="10" t="s">
        <v>115</v>
      </c>
      <c r="L73" s="11">
        <v>45491</v>
      </c>
      <c r="M73" s="4" t="s">
        <v>686</v>
      </c>
      <c r="N73" s="4" t="s">
        <v>489</v>
      </c>
      <c r="O73" s="44"/>
    </row>
    <row r="74" spans="1:15" ht="100.8" x14ac:dyDescent="0.3">
      <c r="A74" s="10">
        <f t="shared" si="2"/>
        <v>73</v>
      </c>
      <c r="B74" s="10" t="s">
        <v>73</v>
      </c>
      <c r="C74" s="10" t="s">
        <v>74</v>
      </c>
      <c r="D74" s="4" t="s">
        <v>490</v>
      </c>
      <c r="E74" s="36" t="s">
        <v>491</v>
      </c>
      <c r="F74" s="4" t="s">
        <v>492</v>
      </c>
      <c r="G74" s="4" t="s">
        <v>685</v>
      </c>
      <c r="H74" s="4" t="s">
        <v>685</v>
      </c>
      <c r="I74" s="22">
        <v>998216</v>
      </c>
      <c r="J74" s="25">
        <v>45360</v>
      </c>
      <c r="K74" s="10" t="s">
        <v>115</v>
      </c>
      <c r="L74" s="11">
        <v>45491</v>
      </c>
      <c r="M74" s="4" t="s">
        <v>452</v>
      </c>
      <c r="N74" s="4" t="s">
        <v>492</v>
      </c>
      <c r="O74" s="44"/>
    </row>
    <row r="75" spans="1:15" ht="72" x14ac:dyDescent="0.3">
      <c r="A75" s="10">
        <f t="shared" si="2"/>
        <v>74</v>
      </c>
      <c r="B75" s="10" t="s">
        <v>73</v>
      </c>
      <c r="C75" s="10" t="s">
        <v>74</v>
      </c>
      <c r="D75" s="4" t="s">
        <v>493</v>
      </c>
      <c r="E75" s="36" t="s">
        <v>494</v>
      </c>
      <c r="F75" s="4" t="s">
        <v>495</v>
      </c>
      <c r="G75" s="4" t="s">
        <v>684</v>
      </c>
      <c r="H75" s="4" t="s">
        <v>684</v>
      </c>
      <c r="I75" s="22">
        <v>1206661</v>
      </c>
      <c r="J75" s="25">
        <v>45395</v>
      </c>
      <c r="K75" s="10" t="s">
        <v>115</v>
      </c>
      <c r="L75" s="11">
        <v>45491</v>
      </c>
      <c r="M75" s="4" t="s">
        <v>683</v>
      </c>
      <c r="N75" s="4" t="s">
        <v>495</v>
      </c>
      <c r="O75" s="44"/>
    </row>
    <row r="76" spans="1:15" ht="72" x14ac:dyDescent="0.3">
      <c r="A76" s="10">
        <f t="shared" si="2"/>
        <v>75</v>
      </c>
      <c r="B76" s="10" t="s">
        <v>73</v>
      </c>
      <c r="C76" s="10" t="s">
        <v>74</v>
      </c>
      <c r="D76" s="4" t="s">
        <v>600</v>
      </c>
      <c r="E76" s="36" t="s">
        <v>133</v>
      </c>
      <c r="F76" s="4" t="s">
        <v>601</v>
      </c>
      <c r="G76" s="21" t="s">
        <v>712</v>
      </c>
      <c r="H76" s="21" t="s">
        <v>712</v>
      </c>
      <c r="I76" s="22" t="s">
        <v>393</v>
      </c>
      <c r="J76" s="25" t="s">
        <v>378</v>
      </c>
      <c r="K76" s="10" t="s">
        <v>115</v>
      </c>
      <c r="L76" s="11">
        <v>45455</v>
      </c>
      <c r="M76" s="4" t="s">
        <v>138</v>
      </c>
      <c r="N76" s="4" t="s">
        <v>601</v>
      </c>
      <c r="O76" s="44" t="s">
        <v>419</v>
      </c>
    </row>
    <row r="77" spans="1:15" ht="57.6" x14ac:dyDescent="0.3">
      <c r="A77" s="12">
        <f t="shared" si="2"/>
        <v>76</v>
      </c>
      <c r="B77" s="21" t="s">
        <v>139</v>
      </c>
      <c r="C77" s="12" t="s">
        <v>74</v>
      </c>
      <c r="D77" s="21" t="s">
        <v>140</v>
      </c>
      <c r="E77" s="36" t="s">
        <v>148</v>
      </c>
      <c r="F77" s="21" t="s">
        <v>514</v>
      </c>
      <c r="G77" s="21" t="s">
        <v>438</v>
      </c>
      <c r="H77" s="21" t="s">
        <v>438</v>
      </c>
      <c r="I77" s="22">
        <v>1705420</v>
      </c>
      <c r="J77" s="20">
        <v>44720</v>
      </c>
      <c r="K77" s="12" t="s">
        <v>115</v>
      </c>
      <c r="L77" s="13">
        <v>45205</v>
      </c>
      <c r="M77" s="21" t="s">
        <v>660</v>
      </c>
      <c r="N77" s="21" t="s">
        <v>140</v>
      </c>
      <c r="O77" s="30"/>
    </row>
    <row r="78" spans="1:15" ht="43.2" x14ac:dyDescent="0.3">
      <c r="A78" s="12">
        <f t="shared" si="2"/>
        <v>77</v>
      </c>
      <c r="B78" s="21" t="s">
        <v>139</v>
      </c>
      <c r="C78" s="12" t="s">
        <v>74</v>
      </c>
      <c r="D78" s="21" t="s">
        <v>141</v>
      </c>
      <c r="E78" s="36" t="s">
        <v>149</v>
      </c>
      <c r="F78" s="21" t="s">
        <v>517</v>
      </c>
      <c r="G78" s="21" t="s">
        <v>441</v>
      </c>
      <c r="H78" s="21" t="s">
        <v>441</v>
      </c>
      <c r="I78" s="22">
        <v>3397918</v>
      </c>
      <c r="J78" s="20">
        <v>44934</v>
      </c>
      <c r="K78" s="12" t="s">
        <v>115</v>
      </c>
      <c r="L78" s="13">
        <v>45045</v>
      </c>
      <c r="M78" s="21" t="s">
        <v>661</v>
      </c>
      <c r="N78" s="21" t="s">
        <v>141</v>
      </c>
      <c r="O78" s="30"/>
    </row>
    <row r="79" spans="1:15" ht="72" x14ac:dyDescent="0.3">
      <c r="A79" s="12">
        <f t="shared" si="2"/>
        <v>78</v>
      </c>
      <c r="B79" s="21" t="s">
        <v>139</v>
      </c>
      <c r="C79" s="12" t="s">
        <v>74</v>
      </c>
      <c r="D79" s="21" t="s">
        <v>142</v>
      </c>
      <c r="E79" s="36" t="s">
        <v>150</v>
      </c>
      <c r="F79" s="21" t="s">
        <v>515</v>
      </c>
      <c r="G79" s="21" t="s">
        <v>439</v>
      </c>
      <c r="H79" s="21" t="s">
        <v>439</v>
      </c>
      <c r="I79" s="22">
        <v>1207328</v>
      </c>
      <c r="J79" s="20">
        <v>43047</v>
      </c>
      <c r="K79" s="12" t="s">
        <v>115</v>
      </c>
      <c r="L79" s="13">
        <v>44619</v>
      </c>
      <c r="M79" s="21" t="s">
        <v>662</v>
      </c>
      <c r="N79" s="21" t="s">
        <v>515</v>
      </c>
      <c r="O79" s="30"/>
    </row>
    <row r="80" spans="1:15" ht="43.2" x14ac:dyDescent="0.3">
      <c r="A80" s="12">
        <f t="shared" si="2"/>
        <v>79</v>
      </c>
      <c r="B80" s="21" t="s">
        <v>139</v>
      </c>
      <c r="C80" s="12" t="s">
        <v>74</v>
      </c>
      <c r="D80" s="21" t="s">
        <v>143</v>
      </c>
      <c r="E80" s="36" t="s">
        <v>151</v>
      </c>
      <c r="F80" s="21" t="s">
        <v>516</v>
      </c>
      <c r="G80" s="21" t="s">
        <v>440</v>
      </c>
      <c r="H80" s="21" t="s">
        <v>440</v>
      </c>
      <c r="I80" s="22">
        <v>1057282</v>
      </c>
      <c r="J80" s="20">
        <v>44661</v>
      </c>
      <c r="K80" s="12" t="s">
        <v>115</v>
      </c>
      <c r="L80" s="13">
        <v>44935</v>
      </c>
      <c r="M80" s="21" t="s">
        <v>147</v>
      </c>
      <c r="N80" s="21" t="s">
        <v>516</v>
      </c>
      <c r="O80" s="30"/>
    </row>
    <row r="81" spans="1:15" ht="14.4" customHeight="1" x14ac:dyDescent="0.3">
      <c r="A81" s="12">
        <f t="shared" si="2"/>
        <v>80</v>
      </c>
      <c r="B81" s="21" t="s">
        <v>152</v>
      </c>
      <c r="C81" s="12" t="s">
        <v>153</v>
      </c>
      <c r="D81" s="21" t="s">
        <v>154</v>
      </c>
      <c r="E81" s="36" t="s">
        <v>160</v>
      </c>
      <c r="F81" s="21" t="s">
        <v>631</v>
      </c>
      <c r="G81" s="21" t="s">
        <v>278</v>
      </c>
      <c r="H81" s="21" t="s">
        <v>278</v>
      </c>
      <c r="I81" s="23">
        <v>1345879</v>
      </c>
      <c r="J81" s="20">
        <v>45059</v>
      </c>
      <c r="K81" s="12" t="s">
        <v>115</v>
      </c>
      <c r="L81" s="13">
        <v>45321</v>
      </c>
      <c r="M81" s="21" t="s">
        <v>166</v>
      </c>
      <c r="N81" s="21" t="s">
        <v>286</v>
      </c>
      <c r="O81" s="45" t="s">
        <v>420</v>
      </c>
    </row>
    <row r="82" spans="1:15" ht="14.4" customHeight="1" x14ac:dyDescent="0.3">
      <c r="A82" s="12">
        <f t="shared" si="2"/>
        <v>81</v>
      </c>
      <c r="B82" s="21" t="s">
        <v>152</v>
      </c>
      <c r="C82" s="12" t="s">
        <v>153</v>
      </c>
      <c r="D82" s="21" t="s">
        <v>155</v>
      </c>
      <c r="E82" s="36" t="s">
        <v>161</v>
      </c>
      <c r="F82" s="21" t="s">
        <v>630</v>
      </c>
      <c r="G82" s="21" t="s">
        <v>279</v>
      </c>
      <c r="H82" s="21" t="s">
        <v>279</v>
      </c>
      <c r="I82" s="23">
        <v>1333961</v>
      </c>
      <c r="J82" s="20">
        <v>44995</v>
      </c>
      <c r="K82" s="12" t="s">
        <v>115</v>
      </c>
      <c r="L82" s="13">
        <v>45289</v>
      </c>
      <c r="M82" s="21" t="s">
        <v>167</v>
      </c>
      <c r="N82" s="21" t="s">
        <v>287</v>
      </c>
      <c r="O82" s="45" t="s">
        <v>420</v>
      </c>
    </row>
    <row r="83" spans="1:15" ht="14.4" customHeight="1" x14ac:dyDescent="0.3">
      <c r="A83" s="12">
        <f t="shared" si="2"/>
        <v>82</v>
      </c>
      <c r="B83" s="21" t="s">
        <v>152</v>
      </c>
      <c r="C83" s="12" t="s">
        <v>153</v>
      </c>
      <c r="D83" s="21" t="s">
        <v>156</v>
      </c>
      <c r="E83" s="36" t="s">
        <v>162</v>
      </c>
      <c r="F83" s="21" t="s">
        <v>285</v>
      </c>
      <c r="G83" s="21" t="s">
        <v>280</v>
      </c>
      <c r="H83" s="21" t="s">
        <v>284</v>
      </c>
      <c r="I83" s="23">
        <v>580750</v>
      </c>
      <c r="J83" s="20">
        <v>44752</v>
      </c>
      <c r="K83" s="12" t="s">
        <v>115</v>
      </c>
      <c r="L83" s="13">
        <v>45272</v>
      </c>
      <c r="M83" s="21" t="s">
        <v>168</v>
      </c>
      <c r="N83" s="21" t="s">
        <v>288</v>
      </c>
      <c r="O83" s="45" t="s">
        <v>420</v>
      </c>
    </row>
    <row r="84" spans="1:15" ht="14.4" customHeight="1" x14ac:dyDescent="0.3">
      <c r="A84" s="12">
        <f t="shared" si="2"/>
        <v>83</v>
      </c>
      <c r="B84" s="21" t="s">
        <v>152</v>
      </c>
      <c r="C84" s="12" t="s">
        <v>153</v>
      </c>
      <c r="D84" s="21" t="s">
        <v>157</v>
      </c>
      <c r="E84" s="36" t="s">
        <v>163</v>
      </c>
      <c r="F84" s="21" t="s">
        <v>629</v>
      </c>
      <c r="G84" s="21" t="s">
        <v>281</v>
      </c>
      <c r="H84" s="21" t="s">
        <v>281</v>
      </c>
      <c r="I84" s="23">
        <v>665503</v>
      </c>
      <c r="J84" s="20">
        <v>44265</v>
      </c>
      <c r="K84" s="12" t="s">
        <v>115</v>
      </c>
      <c r="L84" s="13">
        <v>45272</v>
      </c>
      <c r="M84" s="21" t="s">
        <v>169</v>
      </c>
      <c r="N84" s="21" t="s">
        <v>628</v>
      </c>
      <c r="O84" s="45" t="s">
        <v>420</v>
      </c>
    </row>
    <row r="85" spans="1:15" ht="14.4" customHeight="1" x14ac:dyDescent="0.3">
      <c r="A85" s="12">
        <f t="shared" si="2"/>
        <v>84</v>
      </c>
      <c r="B85" s="21" t="s">
        <v>152</v>
      </c>
      <c r="C85" s="12" t="s">
        <v>153</v>
      </c>
      <c r="D85" s="21" t="s">
        <v>158</v>
      </c>
      <c r="E85" s="36" t="s">
        <v>164</v>
      </c>
      <c r="F85" s="21" t="s">
        <v>627</v>
      </c>
      <c r="G85" s="21" t="s">
        <v>282</v>
      </c>
      <c r="H85" s="21" t="s">
        <v>282</v>
      </c>
      <c r="I85" s="23">
        <v>751672</v>
      </c>
      <c r="J85" s="20">
        <v>44284</v>
      </c>
      <c r="K85" s="12" t="s">
        <v>115</v>
      </c>
      <c r="L85" s="13">
        <v>45272</v>
      </c>
      <c r="M85" s="21" t="s">
        <v>170</v>
      </c>
      <c r="N85" s="21" t="s">
        <v>626</v>
      </c>
      <c r="O85" s="45" t="s">
        <v>420</v>
      </c>
    </row>
    <row r="86" spans="1:15" ht="14.4" customHeight="1" x14ac:dyDescent="0.3">
      <c r="A86" s="12">
        <f t="shared" si="2"/>
        <v>85</v>
      </c>
      <c r="B86" s="21" t="s">
        <v>152</v>
      </c>
      <c r="C86" s="12" t="s">
        <v>153</v>
      </c>
      <c r="D86" s="21" t="s">
        <v>159</v>
      </c>
      <c r="E86" s="36" t="s">
        <v>165</v>
      </c>
      <c r="F86" s="21" t="s">
        <v>625</v>
      </c>
      <c r="G86" s="21" t="s">
        <v>283</v>
      </c>
      <c r="H86" s="21" t="s">
        <v>283</v>
      </c>
      <c r="I86" s="23">
        <v>577874</v>
      </c>
      <c r="J86" s="20">
        <v>45027</v>
      </c>
      <c r="K86" s="12" t="s">
        <v>115</v>
      </c>
      <c r="L86" s="13">
        <v>45352</v>
      </c>
      <c r="M86" s="21" t="s">
        <v>171</v>
      </c>
      <c r="N86" s="21" t="s">
        <v>289</v>
      </c>
      <c r="O86" s="45" t="s">
        <v>415</v>
      </c>
    </row>
    <row r="87" spans="1:15" ht="14.4" customHeight="1" x14ac:dyDescent="0.3">
      <c r="A87" s="12">
        <f t="shared" si="2"/>
        <v>86</v>
      </c>
      <c r="B87" s="12" t="s">
        <v>172</v>
      </c>
      <c r="C87" s="12" t="s">
        <v>173</v>
      </c>
      <c r="D87" s="21" t="s">
        <v>174</v>
      </c>
      <c r="E87" s="36" t="s">
        <v>189</v>
      </c>
      <c r="F87" s="12" t="s">
        <v>618</v>
      </c>
      <c r="G87" s="12" t="s">
        <v>175</v>
      </c>
      <c r="H87" s="12" t="s">
        <v>175</v>
      </c>
      <c r="I87" s="23">
        <v>782988</v>
      </c>
      <c r="J87" s="20">
        <v>44651</v>
      </c>
      <c r="K87" s="14" t="s">
        <v>115</v>
      </c>
      <c r="L87" s="5">
        <v>44945</v>
      </c>
      <c r="M87" s="21" t="s">
        <v>176</v>
      </c>
      <c r="N87" s="21" t="s">
        <v>177</v>
      </c>
      <c r="O87" s="30"/>
    </row>
    <row r="88" spans="1:15" ht="14.4" customHeight="1" x14ac:dyDescent="0.3">
      <c r="A88" s="12">
        <f t="shared" si="2"/>
        <v>87</v>
      </c>
      <c r="B88" s="12" t="s">
        <v>172</v>
      </c>
      <c r="C88" s="12" t="s">
        <v>173</v>
      </c>
      <c r="D88" s="21" t="s">
        <v>178</v>
      </c>
      <c r="E88" s="36" t="s">
        <v>190</v>
      </c>
      <c r="F88" s="12" t="s">
        <v>624</v>
      </c>
      <c r="G88" s="12" t="s">
        <v>179</v>
      </c>
      <c r="H88" s="12" t="s">
        <v>179</v>
      </c>
      <c r="I88" s="1">
        <v>1617304</v>
      </c>
      <c r="J88" s="20">
        <v>44143</v>
      </c>
      <c r="K88" s="14" t="s">
        <v>115</v>
      </c>
      <c r="L88" s="5">
        <v>45021</v>
      </c>
      <c r="M88" s="21" t="s">
        <v>180</v>
      </c>
      <c r="N88" s="21" t="s">
        <v>620</v>
      </c>
      <c r="O88" s="30"/>
    </row>
    <row r="89" spans="1:15" ht="14.4" customHeight="1" x14ac:dyDescent="0.3">
      <c r="A89" s="12">
        <f t="shared" si="2"/>
        <v>88</v>
      </c>
      <c r="B89" s="12" t="s">
        <v>172</v>
      </c>
      <c r="C89" s="12" t="s">
        <v>173</v>
      </c>
      <c r="D89" s="21" t="s">
        <v>181</v>
      </c>
      <c r="E89" s="37" t="s">
        <v>191</v>
      </c>
      <c r="F89" s="12" t="s">
        <v>623</v>
      </c>
      <c r="G89" s="12" t="s">
        <v>182</v>
      </c>
      <c r="H89" s="12" t="s">
        <v>182</v>
      </c>
      <c r="I89" s="1">
        <v>2238941</v>
      </c>
      <c r="J89" s="20">
        <v>43078</v>
      </c>
      <c r="K89" s="14" t="s">
        <v>115</v>
      </c>
      <c r="L89" s="5">
        <v>45021</v>
      </c>
      <c r="M89" s="21" t="s">
        <v>183</v>
      </c>
      <c r="N89" s="21" t="s">
        <v>181</v>
      </c>
      <c r="O89" s="30"/>
    </row>
    <row r="90" spans="1:15" ht="14.4" customHeight="1" x14ac:dyDescent="0.3">
      <c r="A90" s="12">
        <f t="shared" si="2"/>
        <v>89</v>
      </c>
      <c r="B90" s="12" t="s">
        <v>172</v>
      </c>
      <c r="C90" s="12" t="s">
        <v>173</v>
      </c>
      <c r="D90" s="21" t="s">
        <v>184</v>
      </c>
      <c r="E90" s="37" t="s">
        <v>192</v>
      </c>
      <c r="F90" s="12" t="s">
        <v>602</v>
      </c>
      <c r="G90" s="12" t="s">
        <v>185</v>
      </c>
      <c r="H90" s="12" t="s">
        <v>667</v>
      </c>
      <c r="I90" s="1">
        <v>1242848</v>
      </c>
      <c r="J90" s="20">
        <v>44783</v>
      </c>
      <c r="K90" s="14" t="s">
        <v>115</v>
      </c>
      <c r="L90" s="13">
        <v>45367</v>
      </c>
      <c r="M90" s="21" t="s">
        <v>186</v>
      </c>
      <c r="N90" s="21" t="s">
        <v>187</v>
      </c>
      <c r="O90" s="46" t="s">
        <v>421</v>
      </c>
    </row>
    <row r="91" spans="1:15" ht="14.4" customHeight="1" x14ac:dyDescent="0.3">
      <c r="A91" s="12">
        <f t="shared" si="2"/>
        <v>90</v>
      </c>
      <c r="B91" s="12" t="s">
        <v>172</v>
      </c>
      <c r="C91" s="12" t="s">
        <v>173</v>
      </c>
      <c r="D91" s="21" t="s">
        <v>621</v>
      </c>
      <c r="E91" s="37" t="s">
        <v>193</v>
      </c>
      <c r="F91" s="12" t="s">
        <v>622</v>
      </c>
      <c r="G91" s="12" t="s">
        <v>518</v>
      </c>
      <c r="H91" s="12" t="s">
        <v>518</v>
      </c>
      <c r="I91" s="1">
        <v>2798213</v>
      </c>
      <c r="J91" s="20">
        <v>44783</v>
      </c>
      <c r="K91" s="14" t="s">
        <v>115</v>
      </c>
      <c r="L91" s="13">
        <v>45324</v>
      </c>
      <c r="M91" s="21" t="s">
        <v>188</v>
      </c>
      <c r="N91" s="12" t="s">
        <v>622</v>
      </c>
      <c r="O91" s="46" t="s">
        <v>421</v>
      </c>
    </row>
    <row r="92" spans="1:15" ht="14.4" customHeight="1" x14ac:dyDescent="0.3">
      <c r="A92" s="12">
        <f t="shared" si="2"/>
        <v>91</v>
      </c>
      <c r="B92" s="12" t="s">
        <v>633</v>
      </c>
      <c r="C92" s="12" t="s">
        <v>173</v>
      </c>
      <c r="D92" s="21" t="s">
        <v>635</v>
      </c>
      <c r="E92" s="37" t="s">
        <v>634</v>
      </c>
      <c r="F92" s="12" t="s">
        <v>650</v>
      </c>
      <c r="G92" s="12" t="s">
        <v>649</v>
      </c>
      <c r="H92" s="12" t="s">
        <v>649</v>
      </c>
      <c r="I92" s="1">
        <v>2658080</v>
      </c>
      <c r="J92" s="20">
        <v>45177</v>
      </c>
      <c r="K92" s="14" t="s">
        <v>115</v>
      </c>
      <c r="L92" s="13">
        <v>45509</v>
      </c>
      <c r="M92" s="21" t="s">
        <v>652</v>
      </c>
      <c r="N92" s="12" t="s">
        <v>651</v>
      </c>
      <c r="O92" s="46"/>
    </row>
    <row r="93" spans="1:15" ht="14.4" customHeight="1" x14ac:dyDescent="0.3">
      <c r="A93" s="12">
        <f t="shared" ref="A93:A97" si="3">A92+1</f>
        <v>92</v>
      </c>
      <c r="B93" s="12" t="s">
        <v>636</v>
      </c>
      <c r="C93" s="12" t="s">
        <v>173</v>
      </c>
      <c r="D93" s="21" t="s">
        <v>637</v>
      </c>
      <c r="E93" s="37" t="s">
        <v>643</v>
      </c>
      <c r="F93" s="12" t="s">
        <v>645</v>
      </c>
      <c r="G93" s="12" t="s">
        <v>644</v>
      </c>
      <c r="H93" s="12" t="s">
        <v>644</v>
      </c>
      <c r="I93" s="1">
        <v>3865518</v>
      </c>
      <c r="J93" s="20">
        <v>45177</v>
      </c>
      <c r="K93" s="14" t="s">
        <v>115</v>
      </c>
      <c r="L93" s="13">
        <v>45505</v>
      </c>
      <c r="M93" s="12" t="s">
        <v>644</v>
      </c>
      <c r="N93" s="12" t="s">
        <v>648</v>
      </c>
      <c r="O93" s="46"/>
    </row>
    <row r="94" spans="1:15" ht="14.4" customHeight="1" x14ac:dyDescent="0.3">
      <c r="A94" s="12">
        <f t="shared" si="3"/>
        <v>93</v>
      </c>
      <c r="B94" s="12" t="s">
        <v>636</v>
      </c>
      <c r="C94" s="12" t="s">
        <v>173</v>
      </c>
      <c r="D94" s="21" t="s">
        <v>703</v>
      </c>
      <c r="E94" s="37" t="s">
        <v>642</v>
      </c>
      <c r="F94" s="12" t="s">
        <v>655</v>
      </c>
      <c r="G94" s="12" t="s">
        <v>656</v>
      </c>
      <c r="H94" s="12" t="s">
        <v>656</v>
      </c>
      <c r="I94" s="1">
        <v>2430778</v>
      </c>
      <c r="J94" s="20">
        <v>45391</v>
      </c>
      <c r="K94" s="14" t="s">
        <v>115</v>
      </c>
      <c r="L94" s="13">
        <v>45506</v>
      </c>
      <c r="M94" s="12" t="s">
        <v>656</v>
      </c>
      <c r="N94" s="21" t="s">
        <v>702</v>
      </c>
      <c r="O94" s="46"/>
    </row>
    <row r="95" spans="1:15" ht="14.4" customHeight="1" x14ac:dyDescent="0.3">
      <c r="A95" s="12">
        <f t="shared" si="3"/>
        <v>94</v>
      </c>
      <c r="B95" s="12" t="s">
        <v>636</v>
      </c>
      <c r="C95" s="12" t="s">
        <v>173</v>
      </c>
      <c r="D95" s="21" t="s">
        <v>638</v>
      </c>
      <c r="E95" s="37" t="s">
        <v>641</v>
      </c>
      <c r="F95" s="12" t="s">
        <v>653</v>
      </c>
      <c r="G95" s="21" t="s">
        <v>654</v>
      </c>
      <c r="H95" s="21" t="s">
        <v>654</v>
      </c>
      <c r="I95" s="1">
        <v>1936490</v>
      </c>
      <c r="J95" s="20">
        <v>45391</v>
      </c>
      <c r="K95" s="14" t="s">
        <v>115</v>
      </c>
      <c r="L95" s="13">
        <v>45506</v>
      </c>
      <c r="M95" s="21" t="s">
        <v>654</v>
      </c>
      <c r="N95" s="21" t="s">
        <v>638</v>
      </c>
      <c r="O95" s="46"/>
    </row>
    <row r="96" spans="1:15" ht="14.4" customHeight="1" x14ac:dyDescent="0.3">
      <c r="A96" s="12">
        <f t="shared" si="3"/>
        <v>95</v>
      </c>
      <c r="B96" s="12" t="s">
        <v>639</v>
      </c>
      <c r="C96" s="12" t="s">
        <v>251</v>
      </c>
      <c r="D96" s="21" t="s">
        <v>704</v>
      </c>
      <c r="E96" s="37" t="s">
        <v>640</v>
      </c>
      <c r="F96" s="12" t="s">
        <v>646</v>
      </c>
      <c r="G96" s="12" t="s">
        <v>657</v>
      </c>
      <c r="H96" s="12" t="s">
        <v>658</v>
      </c>
      <c r="I96" s="1">
        <v>2278595</v>
      </c>
      <c r="J96" s="20">
        <v>44997</v>
      </c>
      <c r="K96" s="3" t="s">
        <v>115</v>
      </c>
      <c r="L96" s="13">
        <v>45511</v>
      </c>
      <c r="M96" s="21" t="s">
        <v>647</v>
      </c>
      <c r="N96" s="12" t="s">
        <v>646</v>
      </c>
      <c r="O96" s="46"/>
    </row>
    <row r="97" spans="1:15" ht="14.4" customHeight="1" x14ac:dyDescent="0.3">
      <c r="A97" s="12">
        <f t="shared" si="3"/>
        <v>96</v>
      </c>
      <c r="B97" s="10" t="s">
        <v>199</v>
      </c>
      <c r="C97" s="10" t="s">
        <v>200</v>
      </c>
      <c r="D97" s="21" t="s">
        <v>194</v>
      </c>
      <c r="E97" s="37" t="s">
        <v>195</v>
      </c>
      <c r="F97" s="4" t="s">
        <v>619</v>
      </c>
      <c r="G97" s="4" t="s">
        <v>196</v>
      </c>
      <c r="H97" s="4" t="s">
        <v>196</v>
      </c>
      <c r="I97" s="2">
        <v>4076251.01</v>
      </c>
      <c r="J97" s="25">
        <v>45360</v>
      </c>
      <c r="K97" s="3" t="s">
        <v>115</v>
      </c>
      <c r="L97" s="3">
        <v>45434</v>
      </c>
      <c r="M97" s="10" t="s">
        <v>197</v>
      </c>
      <c r="N97" s="10" t="s">
        <v>198</v>
      </c>
      <c r="O97" s="44" t="s">
        <v>422</v>
      </c>
    </row>
    <row r="98" spans="1:15" ht="14.4" customHeight="1" x14ac:dyDescent="0.3">
      <c r="A98" s="12">
        <f t="shared" ref="A98:A125" si="4">A97+1</f>
        <v>97</v>
      </c>
      <c r="B98" s="12" t="s">
        <v>199</v>
      </c>
      <c r="C98" s="12" t="s">
        <v>200</v>
      </c>
      <c r="D98" s="21" t="s">
        <v>201</v>
      </c>
      <c r="E98" s="37" t="s">
        <v>202</v>
      </c>
      <c r="F98" s="21" t="s">
        <v>663</v>
      </c>
      <c r="G98" s="21" t="s">
        <v>204</v>
      </c>
      <c r="H98" s="21" t="s">
        <v>204</v>
      </c>
      <c r="I98" s="1">
        <v>1661352</v>
      </c>
      <c r="J98" s="20">
        <v>45207</v>
      </c>
      <c r="K98" s="26" t="s">
        <v>115</v>
      </c>
      <c r="L98" s="26">
        <v>45327</v>
      </c>
      <c r="M98" s="38" t="s">
        <v>205</v>
      </c>
      <c r="N98" s="38" t="s">
        <v>206</v>
      </c>
      <c r="O98" s="44" t="s">
        <v>423</v>
      </c>
    </row>
    <row r="99" spans="1:15" ht="14.4" customHeight="1" x14ac:dyDescent="0.3">
      <c r="A99" s="12">
        <f t="shared" si="4"/>
        <v>98</v>
      </c>
      <c r="B99" s="12" t="s">
        <v>213</v>
      </c>
      <c r="C99" s="12" t="s">
        <v>212</v>
      </c>
      <c r="D99" s="21" t="s">
        <v>211</v>
      </c>
      <c r="E99" s="37" t="s">
        <v>207</v>
      </c>
      <c r="F99" s="38" t="s">
        <v>664</v>
      </c>
      <c r="G99" s="38" t="s">
        <v>208</v>
      </c>
      <c r="H99" s="38" t="s">
        <v>209</v>
      </c>
      <c r="I99" s="1">
        <v>567599</v>
      </c>
      <c r="J99" s="20">
        <v>43417</v>
      </c>
      <c r="K99" s="13" t="s">
        <v>115</v>
      </c>
      <c r="L99" s="13">
        <v>44400</v>
      </c>
      <c r="M99" s="21" t="s">
        <v>210</v>
      </c>
      <c r="N99" s="38" t="s">
        <v>211</v>
      </c>
      <c r="O99" s="30"/>
    </row>
    <row r="100" spans="1:15" ht="14.4" customHeight="1" x14ac:dyDescent="0.3">
      <c r="A100" s="12">
        <f t="shared" si="4"/>
        <v>99</v>
      </c>
      <c r="B100" s="12" t="s">
        <v>214</v>
      </c>
      <c r="C100" s="12" t="s">
        <v>215</v>
      </c>
      <c r="D100" s="21" t="s">
        <v>216</v>
      </c>
      <c r="E100" s="37" t="s">
        <v>219</v>
      </c>
      <c r="F100" s="38" t="s">
        <v>632</v>
      </c>
      <c r="G100" s="38" t="s">
        <v>220</v>
      </c>
      <c r="H100" s="38" t="s">
        <v>220</v>
      </c>
      <c r="I100" s="1" t="s">
        <v>217</v>
      </c>
      <c r="J100" s="20">
        <v>44965</v>
      </c>
      <c r="K100" s="13" t="s">
        <v>115</v>
      </c>
      <c r="L100" s="13">
        <v>45184</v>
      </c>
      <c r="M100" s="21" t="s">
        <v>218</v>
      </c>
      <c r="N100" s="38" t="s">
        <v>221</v>
      </c>
      <c r="O100" s="30"/>
    </row>
    <row r="101" spans="1:15" ht="14.4" customHeight="1" x14ac:dyDescent="0.3">
      <c r="A101" s="12">
        <f t="shared" si="4"/>
        <v>100</v>
      </c>
      <c r="B101" s="12" t="s">
        <v>222</v>
      </c>
      <c r="C101" s="12" t="s">
        <v>222</v>
      </c>
      <c r="D101" s="21" t="s">
        <v>223</v>
      </c>
      <c r="E101" s="37" t="s">
        <v>240</v>
      </c>
      <c r="F101" s="38" t="s">
        <v>496</v>
      </c>
      <c r="G101" s="38" t="s">
        <v>497</v>
      </c>
      <c r="H101" s="38" t="s">
        <v>497</v>
      </c>
      <c r="I101" s="1">
        <v>471471</v>
      </c>
      <c r="J101" s="20">
        <v>43806</v>
      </c>
      <c r="K101" s="13" t="s">
        <v>115</v>
      </c>
      <c r="L101" s="13">
        <v>45000</v>
      </c>
      <c r="M101" s="21" t="s">
        <v>224</v>
      </c>
      <c r="N101" s="38" t="s">
        <v>496</v>
      </c>
      <c r="O101" s="30"/>
    </row>
    <row r="102" spans="1:15" ht="14.4" customHeight="1" x14ac:dyDescent="0.3">
      <c r="A102" s="12">
        <f t="shared" si="4"/>
        <v>101</v>
      </c>
      <c r="B102" s="12" t="s">
        <v>222</v>
      </c>
      <c r="C102" s="12" t="s">
        <v>222</v>
      </c>
      <c r="D102" s="21" t="s">
        <v>499</v>
      </c>
      <c r="E102" s="37" t="s">
        <v>241</v>
      </c>
      <c r="F102" s="38" t="s">
        <v>500</v>
      </c>
      <c r="G102" s="38" t="s">
        <v>501</v>
      </c>
      <c r="H102" s="38" t="s">
        <v>501</v>
      </c>
      <c r="I102" s="1">
        <v>2483536</v>
      </c>
      <c r="J102" s="20">
        <v>42408</v>
      </c>
      <c r="K102" s="13" t="s">
        <v>115</v>
      </c>
      <c r="L102" s="13">
        <v>42444</v>
      </c>
      <c r="M102" s="21" t="s">
        <v>225</v>
      </c>
      <c r="N102" s="38" t="s">
        <v>273</v>
      </c>
      <c r="O102" s="30"/>
    </row>
    <row r="103" spans="1:15" ht="14.4" customHeight="1" x14ac:dyDescent="0.3">
      <c r="A103" s="12">
        <f t="shared" si="4"/>
        <v>102</v>
      </c>
      <c r="B103" s="12" t="s">
        <v>222</v>
      </c>
      <c r="C103" s="12" t="s">
        <v>222</v>
      </c>
      <c r="D103" s="12" t="s">
        <v>498</v>
      </c>
      <c r="E103" s="37" t="s">
        <v>242</v>
      </c>
      <c r="F103" s="38" t="s">
        <v>502</v>
      </c>
      <c r="G103" s="38" t="s">
        <v>503</v>
      </c>
      <c r="H103" s="38" t="s">
        <v>503</v>
      </c>
      <c r="I103" s="1">
        <v>3618781.2</v>
      </c>
      <c r="J103" s="20">
        <v>44112</v>
      </c>
      <c r="K103" s="13" t="s">
        <v>115</v>
      </c>
      <c r="L103" s="13">
        <v>44448</v>
      </c>
      <c r="M103" s="21" t="s">
        <v>226</v>
      </c>
      <c r="N103" s="38" t="s">
        <v>249</v>
      </c>
      <c r="O103" s="30"/>
    </row>
    <row r="104" spans="1:15" ht="14.4" customHeight="1" x14ac:dyDescent="0.3">
      <c r="A104" s="12">
        <f t="shared" si="4"/>
        <v>103</v>
      </c>
      <c r="B104" s="12" t="s">
        <v>222</v>
      </c>
      <c r="C104" s="12" t="s">
        <v>222</v>
      </c>
      <c r="D104" s="12" t="s">
        <v>227</v>
      </c>
      <c r="E104" s="37" t="s">
        <v>243</v>
      </c>
      <c r="F104" s="38" t="s">
        <v>511</v>
      </c>
      <c r="G104" s="38" t="s">
        <v>228</v>
      </c>
      <c r="H104" s="38" t="s">
        <v>228</v>
      </c>
      <c r="I104" s="1">
        <v>5158484</v>
      </c>
      <c r="J104" s="20">
        <v>44842</v>
      </c>
      <c r="K104" s="13" t="s">
        <v>115</v>
      </c>
      <c r="L104" s="13">
        <v>44938</v>
      </c>
      <c r="M104" s="21" t="s">
        <v>229</v>
      </c>
      <c r="N104" s="38" t="s">
        <v>227</v>
      </c>
      <c r="O104" s="30"/>
    </row>
    <row r="105" spans="1:15" ht="14.4" customHeight="1" x14ac:dyDescent="0.3">
      <c r="A105" s="12">
        <f t="shared" si="4"/>
        <v>104</v>
      </c>
      <c r="B105" s="12" t="s">
        <v>222</v>
      </c>
      <c r="C105" s="12" t="s">
        <v>222</v>
      </c>
      <c r="D105" s="12" t="s">
        <v>230</v>
      </c>
      <c r="E105" s="37" t="s">
        <v>244</v>
      </c>
      <c r="F105" s="38" t="s">
        <v>504</v>
      </c>
      <c r="G105" s="38" t="s">
        <v>505</v>
      </c>
      <c r="H105" s="38" t="s">
        <v>505</v>
      </c>
      <c r="I105" s="1">
        <v>2755693</v>
      </c>
      <c r="J105" s="20">
        <v>44296</v>
      </c>
      <c r="K105" s="13" t="s">
        <v>115</v>
      </c>
      <c r="L105" s="13">
        <v>44606</v>
      </c>
      <c r="M105" s="21" t="s">
        <v>238</v>
      </c>
      <c r="N105" s="38" t="s">
        <v>230</v>
      </c>
      <c r="O105" s="30"/>
    </row>
    <row r="106" spans="1:15" ht="14.4" customHeight="1" x14ac:dyDescent="0.3">
      <c r="A106" s="12">
        <f t="shared" si="4"/>
        <v>105</v>
      </c>
      <c r="B106" s="12" t="s">
        <v>222</v>
      </c>
      <c r="C106" s="12" t="s">
        <v>222</v>
      </c>
      <c r="D106" s="12" t="s">
        <v>231</v>
      </c>
      <c r="E106" s="37" t="s">
        <v>245</v>
      </c>
      <c r="F106" s="38" t="s">
        <v>506</v>
      </c>
      <c r="G106" s="21" t="s">
        <v>232</v>
      </c>
      <c r="H106" s="21" t="s">
        <v>232</v>
      </c>
      <c r="I106" s="1">
        <v>2171146</v>
      </c>
      <c r="J106" s="20">
        <v>43838</v>
      </c>
      <c r="K106" s="13" t="s">
        <v>115</v>
      </c>
      <c r="L106" s="13">
        <v>45349</v>
      </c>
      <c r="M106" s="21" t="s">
        <v>232</v>
      </c>
      <c r="N106" s="38" t="s">
        <v>274</v>
      </c>
      <c r="O106" s="44" t="s">
        <v>424</v>
      </c>
    </row>
    <row r="107" spans="1:15" ht="14.4" customHeight="1" x14ac:dyDescent="0.3">
      <c r="A107" s="12">
        <f t="shared" si="4"/>
        <v>106</v>
      </c>
      <c r="B107" s="12" t="s">
        <v>222</v>
      </c>
      <c r="C107" s="12" t="s">
        <v>222</v>
      </c>
      <c r="D107" s="12" t="s">
        <v>233</v>
      </c>
      <c r="E107" s="37" t="s">
        <v>246</v>
      </c>
      <c r="F107" s="38" t="s">
        <v>512</v>
      </c>
      <c r="G107" s="38" t="s">
        <v>513</v>
      </c>
      <c r="H107" s="38" t="s">
        <v>513</v>
      </c>
      <c r="I107" s="1">
        <v>490340</v>
      </c>
      <c r="J107" s="20">
        <v>44286</v>
      </c>
      <c r="K107" s="13" t="s">
        <v>115</v>
      </c>
      <c r="L107" s="13">
        <v>45349</v>
      </c>
      <c r="M107" s="21" t="s">
        <v>234</v>
      </c>
      <c r="N107" s="38" t="s">
        <v>275</v>
      </c>
      <c r="O107" s="44" t="s">
        <v>424</v>
      </c>
    </row>
    <row r="108" spans="1:15" ht="14.4" customHeight="1" x14ac:dyDescent="0.3">
      <c r="A108" s="12">
        <f t="shared" si="4"/>
        <v>107</v>
      </c>
      <c r="B108" s="12" t="s">
        <v>222</v>
      </c>
      <c r="C108" s="12" t="s">
        <v>222</v>
      </c>
      <c r="D108" s="12" t="s">
        <v>235</v>
      </c>
      <c r="E108" s="37" t="s">
        <v>247</v>
      </c>
      <c r="F108" s="38" t="s">
        <v>507</v>
      </c>
      <c r="G108" s="38" t="s">
        <v>508</v>
      </c>
      <c r="H108" s="38" t="s">
        <v>508</v>
      </c>
      <c r="I108" s="1">
        <v>1380192</v>
      </c>
      <c r="J108" s="20">
        <v>45057</v>
      </c>
      <c r="K108" s="13" t="s">
        <v>115</v>
      </c>
      <c r="L108" s="13">
        <v>45372</v>
      </c>
      <c r="M108" s="21" t="s">
        <v>239</v>
      </c>
      <c r="N108" s="38" t="s">
        <v>276</v>
      </c>
      <c r="O108" s="44" t="s">
        <v>424</v>
      </c>
    </row>
    <row r="109" spans="1:15" ht="14.4" customHeight="1" x14ac:dyDescent="0.3">
      <c r="A109" s="12">
        <f t="shared" si="4"/>
        <v>108</v>
      </c>
      <c r="B109" s="12" t="s">
        <v>222</v>
      </c>
      <c r="C109" s="12" t="s">
        <v>222</v>
      </c>
      <c r="D109" s="12" t="s">
        <v>236</v>
      </c>
      <c r="E109" s="37" t="s">
        <v>248</v>
      </c>
      <c r="F109" s="38" t="s">
        <v>509</v>
      </c>
      <c r="G109" s="38" t="s">
        <v>510</v>
      </c>
      <c r="H109" s="38" t="s">
        <v>510</v>
      </c>
      <c r="I109" s="1">
        <v>1653807</v>
      </c>
      <c r="J109" s="20">
        <v>45146</v>
      </c>
      <c r="K109" s="13" t="s">
        <v>115</v>
      </c>
      <c r="L109" s="13">
        <v>45379</v>
      </c>
      <c r="M109" s="21" t="s">
        <v>237</v>
      </c>
      <c r="N109" s="38" t="s">
        <v>277</v>
      </c>
      <c r="O109" s="44" t="s">
        <v>424</v>
      </c>
    </row>
    <row r="110" spans="1:15" ht="14.4" customHeight="1" x14ac:dyDescent="0.3">
      <c r="A110" s="12">
        <f t="shared" si="4"/>
        <v>109</v>
      </c>
      <c r="B110" s="12" t="s">
        <v>250</v>
      </c>
      <c r="C110" s="12" t="s">
        <v>251</v>
      </c>
      <c r="D110" s="12" t="s">
        <v>425</v>
      </c>
      <c r="E110" s="37" t="s">
        <v>254</v>
      </c>
      <c r="F110" s="38" t="s">
        <v>616</v>
      </c>
      <c r="G110" s="38" t="s">
        <v>255</v>
      </c>
      <c r="H110" s="38" t="s">
        <v>255</v>
      </c>
      <c r="I110" s="1">
        <v>716589</v>
      </c>
      <c r="J110" s="20">
        <v>44692</v>
      </c>
      <c r="K110" s="13" t="s">
        <v>115</v>
      </c>
      <c r="L110" s="13">
        <v>45240</v>
      </c>
      <c r="M110" s="21" t="s">
        <v>256</v>
      </c>
      <c r="N110" s="12" t="s">
        <v>425</v>
      </c>
      <c r="O110" s="44" t="s">
        <v>430</v>
      </c>
    </row>
    <row r="111" spans="1:15" ht="14.4" customHeight="1" x14ac:dyDescent="0.3">
      <c r="A111" s="12">
        <f t="shared" si="4"/>
        <v>110</v>
      </c>
      <c r="B111" s="12" t="s">
        <v>250</v>
      </c>
      <c r="C111" s="12" t="s">
        <v>251</v>
      </c>
      <c r="D111" s="12" t="s">
        <v>429</v>
      </c>
      <c r="E111" s="37" t="s">
        <v>257</v>
      </c>
      <c r="F111" s="38" t="s">
        <v>615</v>
      </c>
      <c r="G111" s="38" t="s">
        <v>258</v>
      </c>
      <c r="H111" s="38" t="s">
        <v>258</v>
      </c>
      <c r="I111" s="1">
        <f>899163+1041278</f>
        <v>1940441</v>
      </c>
      <c r="J111" s="20">
        <v>44842</v>
      </c>
      <c r="K111" s="13" t="s">
        <v>115</v>
      </c>
      <c r="L111" s="13">
        <v>45240</v>
      </c>
      <c r="M111" s="21" t="s">
        <v>258</v>
      </c>
      <c r="N111" s="12" t="s">
        <v>617</v>
      </c>
      <c r="O111" s="44" t="s">
        <v>437</v>
      </c>
    </row>
    <row r="112" spans="1:15" ht="14.4" customHeight="1" x14ac:dyDescent="0.3">
      <c r="A112" s="12">
        <f t="shared" si="4"/>
        <v>111</v>
      </c>
      <c r="B112" s="12" t="s">
        <v>250</v>
      </c>
      <c r="C112" s="12" t="s">
        <v>251</v>
      </c>
      <c r="D112" s="12" t="s">
        <v>253</v>
      </c>
      <c r="E112" s="37" t="s">
        <v>262</v>
      </c>
      <c r="F112" s="38" t="s">
        <v>614</v>
      </c>
      <c r="G112" s="38" t="s">
        <v>263</v>
      </c>
      <c r="H112" s="38" t="s">
        <v>263</v>
      </c>
      <c r="I112" s="1">
        <v>2369173</v>
      </c>
      <c r="J112" s="20">
        <v>45029</v>
      </c>
      <c r="K112" s="13" t="s">
        <v>115</v>
      </c>
      <c r="L112" s="13">
        <v>45331</v>
      </c>
      <c r="M112" s="21" t="s">
        <v>263</v>
      </c>
      <c r="N112" s="12" t="s">
        <v>264</v>
      </c>
      <c r="O112" s="44" t="s">
        <v>437</v>
      </c>
    </row>
    <row r="113" spans="1:15" ht="14.4" customHeight="1" x14ac:dyDescent="0.3">
      <c r="A113" s="12">
        <f t="shared" si="4"/>
        <v>112</v>
      </c>
      <c r="B113" s="12" t="s">
        <v>139</v>
      </c>
      <c r="C113" s="12" t="s">
        <v>74</v>
      </c>
      <c r="D113" s="12" t="s">
        <v>140</v>
      </c>
      <c r="E113" s="37" t="s">
        <v>148</v>
      </c>
      <c r="F113" s="21" t="s">
        <v>269</v>
      </c>
      <c r="G113" s="21" t="s">
        <v>265</v>
      </c>
      <c r="H113" s="21" t="s">
        <v>265</v>
      </c>
      <c r="I113" s="22">
        <v>1705420</v>
      </c>
      <c r="J113" s="20">
        <v>44720</v>
      </c>
      <c r="K113" s="13" t="s">
        <v>115</v>
      </c>
      <c r="L113" s="13">
        <v>45205</v>
      </c>
      <c r="M113" s="21" t="s">
        <v>144</v>
      </c>
      <c r="N113" s="21" t="s">
        <v>269</v>
      </c>
      <c r="O113" s="44" t="s">
        <v>426</v>
      </c>
    </row>
    <row r="114" spans="1:15" ht="14.4" customHeight="1" x14ac:dyDescent="0.3">
      <c r="A114" s="12">
        <f t="shared" si="4"/>
        <v>113</v>
      </c>
      <c r="B114" s="12" t="s">
        <v>139</v>
      </c>
      <c r="C114" s="12" t="s">
        <v>74</v>
      </c>
      <c r="D114" s="12" t="s">
        <v>141</v>
      </c>
      <c r="E114" s="12" t="s">
        <v>149</v>
      </c>
      <c r="F114" s="21" t="s">
        <v>611</v>
      </c>
      <c r="G114" s="21" t="s">
        <v>266</v>
      </c>
      <c r="H114" s="21" t="s">
        <v>266</v>
      </c>
      <c r="I114" s="22">
        <v>3397918</v>
      </c>
      <c r="J114" s="20">
        <v>44934</v>
      </c>
      <c r="K114" s="13" t="s">
        <v>115</v>
      </c>
      <c r="L114" s="13">
        <v>45045</v>
      </c>
      <c r="M114" s="21" t="s">
        <v>145</v>
      </c>
      <c r="N114" s="21" t="s">
        <v>270</v>
      </c>
      <c r="O114" s="30"/>
    </row>
    <row r="115" spans="1:15" ht="14.4" customHeight="1" x14ac:dyDescent="0.3">
      <c r="A115" s="12">
        <f t="shared" si="4"/>
        <v>114</v>
      </c>
      <c r="B115" s="12" t="s">
        <v>139</v>
      </c>
      <c r="C115" s="12" t="s">
        <v>74</v>
      </c>
      <c r="D115" s="12" t="s">
        <v>142</v>
      </c>
      <c r="E115" s="12" t="s">
        <v>150</v>
      </c>
      <c r="F115" s="21" t="s">
        <v>610</v>
      </c>
      <c r="G115" s="21" t="s">
        <v>267</v>
      </c>
      <c r="H115" s="21" t="s">
        <v>267</v>
      </c>
      <c r="I115" s="22">
        <v>1207328</v>
      </c>
      <c r="J115" s="20">
        <v>43047</v>
      </c>
      <c r="K115" s="13" t="s">
        <v>115</v>
      </c>
      <c r="L115" s="13">
        <v>44769</v>
      </c>
      <c r="M115" s="21" t="s">
        <v>146</v>
      </c>
      <c r="N115" s="21" t="s">
        <v>271</v>
      </c>
      <c r="O115" s="30"/>
    </row>
    <row r="116" spans="1:15" ht="14.4" customHeight="1" x14ac:dyDescent="0.3">
      <c r="A116" s="12">
        <f t="shared" si="4"/>
        <v>115</v>
      </c>
      <c r="B116" s="12" t="s">
        <v>139</v>
      </c>
      <c r="C116" s="12" t="s">
        <v>74</v>
      </c>
      <c r="D116" s="12" t="s">
        <v>143</v>
      </c>
      <c r="E116" s="12" t="s">
        <v>151</v>
      </c>
      <c r="F116" s="21" t="s">
        <v>272</v>
      </c>
      <c r="G116" s="21" t="s">
        <v>268</v>
      </c>
      <c r="H116" s="21" t="s">
        <v>268</v>
      </c>
      <c r="I116" s="22">
        <v>1057282</v>
      </c>
      <c r="J116" s="20">
        <v>44661</v>
      </c>
      <c r="K116" s="13" t="s">
        <v>115</v>
      </c>
      <c r="L116" s="13">
        <v>44935</v>
      </c>
      <c r="M116" s="21" t="s">
        <v>147</v>
      </c>
      <c r="N116" s="21" t="s">
        <v>272</v>
      </c>
      <c r="O116" s="30"/>
    </row>
    <row r="117" spans="1:15" ht="14.4" customHeight="1" x14ac:dyDescent="0.3">
      <c r="A117" s="12">
        <f t="shared" si="4"/>
        <v>116</v>
      </c>
      <c r="B117" s="19" t="s">
        <v>352</v>
      </c>
      <c r="C117" s="12" t="s">
        <v>251</v>
      </c>
      <c r="D117" s="12" t="s">
        <v>353</v>
      </c>
      <c r="E117" s="12" t="s">
        <v>369</v>
      </c>
      <c r="F117" s="21" t="s">
        <v>665</v>
      </c>
      <c r="G117" s="21" t="s">
        <v>358</v>
      </c>
      <c r="H117" s="21" t="s">
        <v>358</v>
      </c>
      <c r="I117" s="22" t="s">
        <v>364</v>
      </c>
      <c r="J117" s="20">
        <v>41365</v>
      </c>
      <c r="K117" s="13" t="s">
        <v>115</v>
      </c>
      <c r="L117" s="13">
        <v>44631</v>
      </c>
      <c r="M117" s="21" t="s">
        <v>365</v>
      </c>
      <c r="N117" s="21" t="s">
        <v>353</v>
      </c>
      <c r="O117" s="30"/>
    </row>
    <row r="118" spans="1:15" ht="14.4" customHeight="1" x14ac:dyDescent="0.3">
      <c r="A118" s="12">
        <f t="shared" si="4"/>
        <v>117</v>
      </c>
      <c r="B118" s="19" t="s">
        <v>352</v>
      </c>
      <c r="C118" s="12" t="s">
        <v>251</v>
      </c>
      <c r="D118" s="12" t="s">
        <v>354</v>
      </c>
      <c r="E118" s="12" t="s">
        <v>370</v>
      </c>
      <c r="F118" s="21" t="s">
        <v>666</v>
      </c>
      <c r="G118" s="21" t="s">
        <v>359</v>
      </c>
      <c r="H118" s="21" t="s">
        <v>363</v>
      </c>
      <c r="I118" s="22">
        <v>627059</v>
      </c>
      <c r="J118" s="20">
        <v>43180</v>
      </c>
      <c r="K118" s="13" t="s">
        <v>115</v>
      </c>
      <c r="L118" s="13">
        <v>44769</v>
      </c>
      <c r="M118" s="21" t="s">
        <v>359</v>
      </c>
      <c r="N118" s="21" t="s">
        <v>366</v>
      </c>
      <c r="O118" s="30"/>
    </row>
    <row r="119" spans="1:15" ht="14.4" customHeight="1" x14ac:dyDescent="0.3">
      <c r="A119" s="12">
        <f t="shared" si="4"/>
        <v>118</v>
      </c>
      <c r="B119" s="19" t="s">
        <v>352</v>
      </c>
      <c r="C119" s="12" t="s">
        <v>251</v>
      </c>
      <c r="D119" s="12" t="s">
        <v>355</v>
      </c>
      <c r="E119" s="37" t="s">
        <v>379</v>
      </c>
      <c r="F119" s="21" t="s">
        <v>612</v>
      </c>
      <c r="G119" s="21" t="s">
        <v>360</v>
      </c>
      <c r="H119" s="21" t="s">
        <v>360</v>
      </c>
      <c r="I119" s="22">
        <v>518287</v>
      </c>
      <c r="J119" s="20">
        <v>42641</v>
      </c>
      <c r="K119" s="13" t="s">
        <v>115</v>
      </c>
      <c r="L119" s="21"/>
      <c r="M119" s="21" t="s">
        <v>360</v>
      </c>
      <c r="N119" s="12" t="s">
        <v>355</v>
      </c>
      <c r="O119" s="30"/>
    </row>
    <row r="120" spans="1:15" ht="14.4" customHeight="1" x14ac:dyDescent="0.3">
      <c r="A120" s="12">
        <f t="shared" si="4"/>
        <v>119</v>
      </c>
      <c r="B120" s="19" t="s">
        <v>352</v>
      </c>
      <c r="C120" s="12" t="s">
        <v>251</v>
      </c>
      <c r="D120" s="12" t="s">
        <v>356</v>
      </c>
      <c r="E120" s="12" t="s">
        <v>371</v>
      </c>
      <c r="F120" s="21" t="s">
        <v>613</v>
      </c>
      <c r="G120" s="21" t="s">
        <v>361</v>
      </c>
      <c r="H120" s="21" t="s">
        <v>361</v>
      </c>
      <c r="I120" s="22">
        <v>1226251</v>
      </c>
      <c r="J120" s="20">
        <v>45057</v>
      </c>
      <c r="K120" s="13" t="s">
        <v>115</v>
      </c>
      <c r="L120" s="13">
        <v>45362</v>
      </c>
      <c r="M120" s="21" t="s">
        <v>361</v>
      </c>
      <c r="N120" s="21" t="s">
        <v>367</v>
      </c>
      <c r="O120" s="30" t="s">
        <v>416</v>
      </c>
    </row>
    <row r="121" spans="1:15" ht="14.4" customHeight="1" x14ac:dyDescent="0.3">
      <c r="A121" s="10">
        <f t="shared" si="4"/>
        <v>120</v>
      </c>
      <c r="B121" s="39" t="s">
        <v>352</v>
      </c>
      <c r="C121" s="10" t="s">
        <v>251</v>
      </c>
      <c r="D121" s="10" t="s">
        <v>357</v>
      </c>
      <c r="E121" s="10" t="s">
        <v>372</v>
      </c>
      <c r="F121" s="39" t="s">
        <v>394</v>
      </c>
      <c r="G121" s="4" t="s">
        <v>362</v>
      </c>
      <c r="H121" s="4" t="s">
        <v>395</v>
      </c>
      <c r="I121" s="40">
        <v>1118261</v>
      </c>
      <c r="J121" s="20">
        <v>44209</v>
      </c>
      <c r="K121" s="4" t="s">
        <v>115</v>
      </c>
      <c r="L121" s="11">
        <v>45434</v>
      </c>
      <c r="M121" s="4" t="s">
        <v>362</v>
      </c>
      <c r="N121" s="4" t="s">
        <v>368</v>
      </c>
      <c r="O121" s="30" t="s">
        <v>427</v>
      </c>
    </row>
    <row r="122" spans="1:15" ht="14.4" customHeight="1" x14ac:dyDescent="0.3">
      <c r="A122" s="10">
        <f t="shared" si="4"/>
        <v>121</v>
      </c>
      <c r="B122" s="19" t="s">
        <v>396</v>
      </c>
      <c r="C122" s="12" t="s">
        <v>397</v>
      </c>
      <c r="D122" s="12" t="s">
        <v>398</v>
      </c>
      <c r="E122" s="18" t="s">
        <v>399</v>
      </c>
      <c r="F122" s="21" t="s">
        <v>603</v>
      </c>
      <c r="G122" s="21" t="s">
        <v>402</v>
      </c>
      <c r="H122" s="21" t="s">
        <v>402</v>
      </c>
      <c r="I122" s="22">
        <v>3689408</v>
      </c>
      <c r="J122" s="20">
        <v>44934</v>
      </c>
      <c r="K122" s="4" t="s">
        <v>115</v>
      </c>
      <c r="L122" s="13">
        <v>45471</v>
      </c>
      <c r="M122" s="21" t="s">
        <v>400</v>
      </c>
      <c r="N122" s="21" t="s">
        <v>403</v>
      </c>
      <c r="O122" s="44" t="s">
        <v>428</v>
      </c>
    </row>
    <row r="123" spans="1:15" ht="14.4" customHeight="1" x14ac:dyDescent="0.3">
      <c r="A123" s="10">
        <f t="shared" si="4"/>
        <v>122</v>
      </c>
      <c r="B123" s="19" t="s">
        <v>404</v>
      </c>
      <c r="C123" s="12" t="s">
        <v>409</v>
      </c>
      <c r="D123" s="12" t="s">
        <v>405</v>
      </c>
      <c r="E123" s="18" t="s">
        <v>406</v>
      </c>
      <c r="F123" s="21" t="s">
        <v>408</v>
      </c>
      <c r="G123" s="21" t="s">
        <v>410</v>
      </c>
      <c r="H123" s="21" t="s">
        <v>410</v>
      </c>
      <c r="I123" s="22">
        <v>3641726</v>
      </c>
      <c r="J123" s="20">
        <v>45085</v>
      </c>
      <c r="K123" s="4" t="s">
        <v>115</v>
      </c>
      <c r="L123" s="13">
        <v>45470</v>
      </c>
      <c r="M123" s="21" t="s">
        <v>407</v>
      </c>
      <c r="N123" s="21" t="s">
        <v>405</v>
      </c>
      <c r="O123" s="44" t="s">
        <v>415</v>
      </c>
    </row>
    <row r="124" spans="1:15" ht="14.4" customHeight="1" x14ac:dyDescent="0.3">
      <c r="A124" s="10">
        <f t="shared" si="4"/>
        <v>123</v>
      </c>
      <c r="B124" s="21" t="s">
        <v>250</v>
      </c>
      <c r="C124" s="12" t="s">
        <v>251</v>
      </c>
      <c r="D124" s="12" t="s">
        <v>411</v>
      </c>
      <c r="E124" s="18" t="s">
        <v>412</v>
      </c>
      <c r="F124" s="21" t="s">
        <v>604</v>
      </c>
      <c r="G124" s="21" t="s">
        <v>414</v>
      </c>
      <c r="H124" s="21" t="s">
        <v>414</v>
      </c>
      <c r="I124" s="22">
        <v>1429289</v>
      </c>
      <c r="J124" s="21"/>
      <c r="K124" s="4" t="s">
        <v>115</v>
      </c>
      <c r="L124" s="13">
        <v>45469</v>
      </c>
      <c r="M124" s="21" t="s">
        <v>413</v>
      </c>
      <c r="N124" s="21" t="s">
        <v>411</v>
      </c>
      <c r="O124" s="44" t="s">
        <v>430</v>
      </c>
    </row>
    <row r="125" spans="1:15" ht="100.8" x14ac:dyDescent="0.3">
      <c r="A125" s="10">
        <f t="shared" si="4"/>
        <v>124</v>
      </c>
      <c r="B125" s="39" t="s">
        <v>352</v>
      </c>
      <c r="C125" s="10" t="s">
        <v>251</v>
      </c>
      <c r="D125" s="10" t="s">
        <v>432</v>
      </c>
      <c r="E125" s="18" t="s">
        <v>431</v>
      </c>
      <c r="F125" s="21" t="s">
        <v>433</v>
      </c>
      <c r="G125" s="21" t="s">
        <v>434</v>
      </c>
      <c r="H125" s="21" t="s">
        <v>434</v>
      </c>
      <c r="I125" s="22">
        <f>4617212.14+1716574.74</f>
        <v>6333786.8799999999</v>
      </c>
      <c r="J125" s="27">
        <v>45391</v>
      </c>
      <c r="K125" s="4" t="s">
        <v>115</v>
      </c>
      <c r="L125" s="13">
        <v>45485</v>
      </c>
      <c r="M125" s="21" t="s">
        <v>435</v>
      </c>
      <c r="N125" s="21" t="s">
        <v>436</v>
      </c>
      <c r="O125" s="30"/>
    </row>
  </sheetData>
  <autoFilter ref="A1:O125" xr:uid="{C133CBFE-EECE-450D-BA53-0221C3B538AE}"/>
  <conditionalFormatting sqref="D43 D45 D47">
    <cfRule type="duplicateValues" dxfId="27" priority="108"/>
  </conditionalFormatting>
  <conditionalFormatting sqref="E43">
    <cfRule type="duplicateValues" dxfId="26" priority="107"/>
  </conditionalFormatting>
  <conditionalFormatting sqref="E77">
    <cfRule type="duplicateValues" dxfId="25" priority="109"/>
  </conditionalFormatting>
  <conditionalFormatting sqref="E78">
    <cfRule type="duplicateValues" dxfId="24" priority="110"/>
  </conditionalFormatting>
  <conditionalFormatting sqref="E79">
    <cfRule type="duplicateValues" dxfId="23" priority="111"/>
  </conditionalFormatting>
  <conditionalFormatting sqref="E80">
    <cfRule type="duplicateValues" dxfId="22" priority="112"/>
  </conditionalFormatting>
  <conditionalFormatting sqref="E83">
    <cfRule type="duplicateValues" dxfId="21" priority="115"/>
  </conditionalFormatting>
  <conditionalFormatting sqref="E90">
    <cfRule type="duplicateValues" dxfId="20" priority="83"/>
  </conditionalFormatting>
  <conditionalFormatting sqref="E92">
    <cfRule type="duplicateValues" dxfId="19" priority="18"/>
    <cfRule type="duplicateValues" dxfId="18" priority="19"/>
    <cfRule type="duplicateValues" dxfId="17" priority="20"/>
  </conditionalFormatting>
  <conditionalFormatting sqref="E92:E113">
    <cfRule type="duplicateValues" dxfId="16" priority="1"/>
    <cfRule type="duplicateValues" dxfId="15" priority="2"/>
    <cfRule type="duplicateValues" dxfId="14" priority="3"/>
  </conditionalFormatting>
  <conditionalFormatting sqref="E94">
    <cfRule type="duplicateValues" dxfId="13" priority="4"/>
    <cfRule type="duplicateValues" dxfId="12" priority="5"/>
    <cfRule type="duplicateValues" dxfId="11" priority="6"/>
  </conditionalFormatting>
  <conditionalFormatting sqref="E95">
    <cfRule type="duplicateValues" dxfId="10" priority="7"/>
    <cfRule type="duplicateValues" dxfId="9" priority="8"/>
    <cfRule type="duplicateValues" dxfId="8" priority="9"/>
  </conditionalFormatting>
  <conditionalFormatting sqref="E96">
    <cfRule type="duplicateValues" dxfId="7" priority="10"/>
    <cfRule type="duplicateValues" dxfId="6" priority="11"/>
    <cfRule type="duplicateValues" dxfId="5" priority="12"/>
  </conditionalFormatting>
  <conditionalFormatting sqref="E122">
    <cfRule type="duplicateValues" dxfId="4" priority="88"/>
  </conditionalFormatting>
  <conditionalFormatting sqref="E123">
    <cfRule type="duplicateValues" dxfId="3" priority="87"/>
  </conditionalFormatting>
  <conditionalFormatting sqref="E124">
    <cfRule type="duplicateValues" dxfId="2" priority="84"/>
  </conditionalFormatting>
  <conditionalFormatting sqref="E125">
    <cfRule type="duplicateValues" dxfId="1" priority="81"/>
    <cfRule type="duplicateValues" dxfId="0" priority="82"/>
  </conditionalFormatting>
  <pageMargins left="0.25" right="0.25" top="0.75" bottom="0.75" header="0.3" footer="0.3"/>
  <pageSetup paperSize="9" scale="16"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B53D-8BFD-4EEB-AC08-8758BD7DF5F5}">
  <dimension ref="A1:O1"/>
  <sheetViews>
    <sheetView workbookViewId="0">
      <selection sqref="A1:XFD1"/>
    </sheetView>
  </sheetViews>
  <sheetFormatPr defaultRowHeight="14.4" x14ac:dyDescent="0.3"/>
  <sheetData>
    <row r="1" spans="1:15" ht="14.4" customHeight="1" x14ac:dyDescent="0.3">
      <c r="A1" s="6">
        <f>Sheet1!A111+1</f>
        <v>111</v>
      </c>
      <c r="B1" s="6" t="s">
        <v>250</v>
      </c>
      <c r="C1" s="6" t="s">
        <v>251</v>
      </c>
      <c r="D1" s="6" t="s">
        <v>252</v>
      </c>
      <c r="E1" s="6" t="s">
        <v>259</v>
      </c>
      <c r="F1" s="7"/>
      <c r="G1" s="15" t="s">
        <v>260</v>
      </c>
      <c r="H1" s="15"/>
      <c r="I1" s="16">
        <v>1620238</v>
      </c>
      <c r="J1" s="8">
        <v>45179</v>
      </c>
      <c r="K1" s="9" t="s">
        <v>115</v>
      </c>
      <c r="L1" s="9">
        <v>45252</v>
      </c>
      <c r="M1" s="17" t="s">
        <v>261</v>
      </c>
      <c r="N1" s="6" t="s">
        <v>252</v>
      </c>
      <c r="O1" s="17" t="s">
        <v>417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tiwari</dc:creator>
  <cp:lastModifiedBy>Amit Tiwari</cp:lastModifiedBy>
  <cp:lastPrinted>2024-07-11T13:08:07Z</cp:lastPrinted>
  <dcterms:created xsi:type="dcterms:W3CDTF">2024-06-14T06:04:26Z</dcterms:created>
  <dcterms:modified xsi:type="dcterms:W3CDTF">2024-09-02T05:49:48Z</dcterms:modified>
</cp:coreProperties>
</file>